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.19日参加体检考察人员名单 (2)" sheetId="9" r:id="rId1"/>
    <sheet name="Sheet2" sheetId="5" r:id="rId2"/>
    <sheet name="Sheet1" sheetId="8" r:id="rId3"/>
  </sheets>
  <definedNames>
    <definedName name="_xlnm._FilterDatabase" localSheetId="0" hidden="1">'5.19日参加体检考察人员名单 (2)'!$A$2:$O$24</definedName>
    <definedName name="_xlnm.Print_Titles" localSheetId="0">'5.19日参加体检考察人员名单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<sst xmlns="http://schemas.openxmlformats.org/spreadsheetml/2006/main" count="126" uniqueCount="48">
  <si>
    <t>附件1：2025年通山县财政局所属事业单位校园招聘体检考察人员名单</t>
  </si>
  <si>
    <t>序号</t>
  </si>
  <si>
    <t>报考单位</t>
  </si>
  <si>
    <t>报考岗位</t>
  </si>
  <si>
    <t>岗位代码</t>
  </si>
  <si>
    <t>招聘人数</t>
  </si>
  <si>
    <t>姓名</t>
  </si>
  <si>
    <t>性别</t>
  </si>
  <si>
    <t>综合能力</t>
  </si>
  <si>
    <t>职业测验</t>
  </si>
  <si>
    <t>总成绩</t>
  </si>
  <si>
    <t>笔试综合成绩</t>
  </si>
  <si>
    <t>面试成绩</t>
  </si>
  <si>
    <t>排名</t>
  </si>
  <si>
    <t>备注</t>
  </si>
  <si>
    <t>县财政局所属事业单位</t>
  </si>
  <si>
    <t>综合管理岗</t>
  </si>
  <si>
    <t>001</t>
  </si>
  <si>
    <t>李磊</t>
  </si>
  <si>
    <t>男</t>
  </si>
  <si>
    <t>叶雅琪</t>
  </si>
  <si>
    <t>女</t>
  </si>
  <si>
    <t>财政财务专技岗</t>
  </si>
  <si>
    <t>002</t>
  </si>
  <si>
    <t>成恒</t>
  </si>
  <si>
    <t>陈秋冰</t>
  </si>
  <si>
    <t>郭汶林</t>
  </si>
  <si>
    <t>吕子笙</t>
  </si>
  <si>
    <t>徐子纯</t>
  </si>
  <si>
    <t>陈昕</t>
  </si>
  <si>
    <t>陈姝锦</t>
  </si>
  <si>
    <t>柳宇凌</t>
  </si>
  <si>
    <t>郭浩</t>
  </si>
  <si>
    <t>汪岳阳</t>
  </si>
  <si>
    <t>张迎松</t>
  </si>
  <si>
    <t>胡浙</t>
  </si>
  <si>
    <t>杨槟</t>
  </si>
  <si>
    <t>张祖源</t>
  </si>
  <si>
    <t>向玲芳</t>
  </si>
  <si>
    <t>计算机专技岗</t>
  </si>
  <si>
    <t>003</t>
  </si>
  <si>
    <t>徐振纲</t>
  </si>
  <si>
    <t>吉秀柏</t>
  </si>
  <si>
    <t>土木与工程专技岗</t>
  </si>
  <si>
    <t>004</t>
  </si>
  <si>
    <t>赵元航</t>
  </si>
  <si>
    <t>程楠</t>
  </si>
  <si>
    <t>任书晗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</si>
</sst>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4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Q5" sqref="Q5"/>
    </sheetView>
  </sheetViews>
  <sheetFormatPr defaultColWidth="9" defaultRowHeight="20.1" customHeight="1"/>
  <cols>
    <col min="1" max="1" width="7.625" style="1" customWidth="1"/>
    <col min="2" max="3" width="22.5" style="1" customWidth="1"/>
    <col min="4" max="4" width="8.75" style="1" customWidth="1"/>
    <col min="5" max="7" width="9" style="1" customWidth="1"/>
    <col min="8" max="8" width="12.625" style="1" customWidth="1"/>
    <col min="9" max="13" width="12.375" style="1" customWidth="1"/>
    <col min="14" max="14" width="6.75" style="1" customWidth="1"/>
    <col min="15" max="15" width="10.75" style="1" customWidth="1"/>
    <col min="16" max="16374" width="9" style="1"/>
    <col min="16375" max="16384" width="9" style="2"/>
  </cols>
  <sheetData>
    <row r="1" s="1" customFormat="1" ht="39.9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4" customHeight="1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8" t="s">
        <v>12</v>
      </c>
      <c r="M2" s="5" t="s">
        <v>10</v>
      </c>
      <c r="N2" s="5" t="s">
        <v>13</v>
      </c>
      <c r="O2" s="4" t="s">
        <v>14</v>
      </c>
    </row>
    <row r="3" s="1" customFormat="1" ht="40" customHeight="1" spans="1:15">
      <c r="A3" s="4">
        <v>1</v>
      </c>
      <c r="B3" s="4" t="s">
        <v>15</v>
      </c>
      <c r="C3" s="4" t="s">
        <v>16</v>
      </c>
      <c r="D3" s="4" t="s">
        <v>17</v>
      </c>
      <c r="E3" s="4">
        <v>2</v>
      </c>
      <c r="F3" s="4" t="s">
        <v>18</v>
      </c>
      <c r="G3" s="4" t="s">
        <v>19</v>
      </c>
      <c r="H3" s="7">
        <v>118.65</v>
      </c>
      <c r="I3" s="7">
        <v>126</v>
      </c>
      <c r="J3" s="7">
        <v>244.65</v>
      </c>
      <c r="K3" s="7">
        <f t="shared" ref="K3:K24" si="0">J3/3</f>
        <v>81.55</v>
      </c>
      <c r="L3" s="8">
        <v>84.4</v>
      </c>
      <c r="M3" s="7">
        <f>K3*0.4+L3*0.6</f>
        <v>83.26</v>
      </c>
      <c r="N3" s="9">
        <v>1</v>
      </c>
      <c r="O3" s="4"/>
    </row>
    <row r="4" s="1" customFormat="1" ht="40" customHeight="1" spans="1:15">
      <c r="A4" s="4">
        <v>2</v>
      </c>
      <c r="B4" s="4" t="s">
        <v>15</v>
      </c>
      <c r="C4" s="4" t="s">
        <v>16</v>
      </c>
      <c r="D4" s="4" t="s">
        <v>17</v>
      </c>
      <c r="E4" s="4">
        <v>2</v>
      </c>
      <c r="F4" s="4" t="s">
        <v>20</v>
      </c>
      <c r="G4" s="4" t="s">
        <v>21</v>
      </c>
      <c r="H4" s="7">
        <v>115.75</v>
      </c>
      <c r="I4" s="7">
        <v>132.3</v>
      </c>
      <c r="J4" s="7">
        <v>248.05</v>
      </c>
      <c r="K4" s="7">
        <f t="shared" si="0"/>
        <v>82.6833333333333</v>
      </c>
      <c r="L4" s="8">
        <v>83.6</v>
      </c>
      <c r="M4" s="7">
        <f t="shared" ref="M4:M24" si="1">K4*0.4+L4*0.6</f>
        <v>83.2333333333333</v>
      </c>
      <c r="N4" s="9">
        <v>2</v>
      </c>
      <c r="O4" s="4"/>
    </row>
    <row r="5" s="1" customFormat="1" ht="40" customHeight="1" spans="1:15">
      <c r="A5" s="4">
        <v>3</v>
      </c>
      <c r="B5" s="4" t="s">
        <v>15</v>
      </c>
      <c r="C5" s="4" t="s">
        <v>22</v>
      </c>
      <c r="D5" s="4" t="s">
        <v>23</v>
      </c>
      <c r="E5" s="4">
        <v>15</v>
      </c>
      <c r="F5" s="4" t="s">
        <v>24</v>
      </c>
      <c r="G5" s="4" t="s">
        <v>21</v>
      </c>
      <c r="H5" s="7">
        <v>115.45</v>
      </c>
      <c r="I5" s="7">
        <v>121.5</v>
      </c>
      <c r="J5" s="7">
        <v>236.95</v>
      </c>
      <c r="K5" s="7">
        <f t="shared" si="0"/>
        <v>78.9833333333333</v>
      </c>
      <c r="L5" s="8">
        <v>79.78</v>
      </c>
      <c r="M5" s="7">
        <f t="shared" si="1"/>
        <v>79.4613333333333</v>
      </c>
      <c r="N5" s="9">
        <v>1</v>
      </c>
      <c r="O5" s="4"/>
    </row>
    <row r="6" s="1" customFormat="1" ht="40" customHeight="1" spans="1:15">
      <c r="A6" s="4">
        <v>4</v>
      </c>
      <c r="B6" s="4" t="s">
        <v>15</v>
      </c>
      <c r="C6" s="4" t="s">
        <v>22</v>
      </c>
      <c r="D6" s="4" t="s">
        <v>23</v>
      </c>
      <c r="E6" s="4">
        <v>15</v>
      </c>
      <c r="F6" s="4" t="s">
        <v>25</v>
      </c>
      <c r="G6" s="4" t="s">
        <v>21</v>
      </c>
      <c r="H6" s="7">
        <v>98.85</v>
      </c>
      <c r="I6" s="7">
        <v>113.1</v>
      </c>
      <c r="J6" s="7">
        <v>211.95</v>
      </c>
      <c r="K6" s="7">
        <f t="shared" si="0"/>
        <v>70.65</v>
      </c>
      <c r="L6" s="8">
        <v>84.92</v>
      </c>
      <c r="M6" s="7">
        <f t="shared" si="1"/>
        <v>79.212</v>
      </c>
      <c r="N6" s="9">
        <v>2</v>
      </c>
      <c r="O6" s="4"/>
    </row>
    <row r="7" s="1" customFormat="1" ht="40" customHeight="1" spans="1:15">
      <c r="A7" s="4">
        <v>5</v>
      </c>
      <c r="B7" s="4" t="s">
        <v>15</v>
      </c>
      <c r="C7" s="4" t="s">
        <v>22</v>
      </c>
      <c r="D7" s="4" t="s">
        <v>23</v>
      </c>
      <c r="E7" s="4">
        <v>15</v>
      </c>
      <c r="F7" s="4" t="s">
        <v>26</v>
      </c>
      <c r="G7" s="4" t="s">
        <v>19</v>
      </c>
      <c r="H7" s="7">
        <v>100.35</v>
      </c>
      <c r="I7" s="7">
        <v>115.8</v>
      </c>
      <c r="J7" s="7">
        <v>216.15</v>
      </c>
      <c r="K7" s="7">
        <f t="shared" si="0"/>
        <v>72.05</v>
      </c>
      <c r="L7" s="8">
        <v>83.72</v>
      </c>
      <c r="M7" s="7">
        <f t="shared" si="1"/>
        <v>79.052</v>
      </c>
      <c r="N7" s="9">
        <v>3</v>
      </c>
      <c r="O7" s="4"/>
    </row>
    <row r="8" s="1" customFormat="1" ht="40" customHeight="1" spans="1:15">
      <c r="A8" s="4">
        <v>6</v>
      </c>
      <c r="B8" s="4" t="s">
        <v>15</v>
      </c>
      <c r="C8" s="4" t="s">
        <v>22</v>
      </c>
      <c r="D8" s="4" t="s">
        <v>23</v>
      </c>
      <c r="E8" s="4">
        <v>15</v>
      </c>
      <c r="F8" s="4" t="s">
        <v>27</v>
      </c>
      <c r="G8" s="4" t="s">
        <v>19</v>
      </c>
      <c r="H8" s="7">
        <v>108.75</v>
      </c>
      <c r="I8" s="7">
        <v>100.5</v>
      </c>
      <c r="J8" s="7">
        <v>209.25</v>
      </c>
      <c r="K8" s="7">
        <f t="shared" si="0"/>
        <v>69.75</v>
      </c>
      <c r="L8" s="8">
        <v>85.16</v>
      </c>
      <c r="M8" s="7">
        <f t="shared" si="1"/>
        <v>78.996</v>
      </c>
      <c r="N8" s="9">
        <v>4</v>
      </c>
      <c r="O8" s="4"/>
    </row>
    <row r="9" s="1" customFormat="1" ht="40" customHeight="1" spans="1:15">
      <c r="A9" s="4">
        <v>7</v>
      </c>
      <c r="B9" s="4" t="s">
        <v>15</v>
      </c>
      <c r="C9" s="4" t="s">
        <v>22</v>
      </c>
      <c r="D9" s="4" t="s">
        <v>23</v>
      </c>
      <c r="E9" s="4">
        <v>15</v>
      </c>
      <c r="F9" s="4" t="s">
        <v>28</v>
      </c>
      <c r="G9" s="4" t="s">
        <v>21</v>
      </c>
      <c r="H9" s="7">
        <v>109.1</v>
      </c>
      <c r="I9" s="7">
        <v>113.9</v>
      </c>
      <c r="J9" s="7">
        <v>223</v>
      </c>
      <c r="K9" s="7">
        <f t="shared" si="0"/>
        <v>74.3333333333333</v>
      </c>
      <c r="L9" s="8">
        <v>81.76</v>
      </c>
      <c r="M9" s="7">
        <f t="shared" si="1"/>
        <v>78.7893333333333</v>
      </c>
      <c r="N9" s="9">
        <v>5</v>
      </c>
      <c r="O9" s="4"/>
    </row>
    <row r="10" s="1" customFormat="1" ht="40" customHeight="1" spans="1:15">
      <c r="A10" s="4">
        <v>8</v>
      </c>
      <c r="B10" s="4" t="s">
        <v>15</v>
      </c>
      <c r="C10" s="4" t="s">
        <v>22</v>
      </c>
      <c r="D10" s="4" t="s">
        <v>23</v>
      </c>
      <c r="E10" s="4">
        <v>15</v>
      </c>
      <c r="F10" s="4" t="s">
        <v>29</v>
      </c>
      <c r="G10" s="4" t="s">
        <v>21</v>
      </c>
      <c r="H10" s="7">
        <v>107.5</v>
      </c>
      <c r="I10" s="7">
        <v>118.8</v>
      </c>
      <c r="J10" s="7">
        <v>226.3</v>
      </c>
      <c r="K10" s="7">
        <f t="shared" si="0"/>
        <v>75.4333333333333</v>
      </c>
      <c r="L10" s="8">
        <v>80.96</v>
      </c>
      <c r="M10" s="7">
        <f t="shared" si="1"/>
        <v>78.7493333333333</v>
      </c>
      <c r="N10" s="9">
        <v>6</v>
      </c>
      <c r="O10" s="4"/>
    </row>
    <row r="11" s="1" customFormat="1" ht="40" customHeight="1" spans="1:15">
      <c r="A11" s="4">
        <v>9</v>
      </c>
      <c r="B11" s="4" t="s">
        <v>15</v>
      </c>
      <c r="C11" s="4" t="s">
        <v>22</v>
      </c>
      <c r="D11" s="4" t="s">
        <v>23</v>
      </c>
      <c r="E11" s="4">
        <v>15</v>
      </c>
      <c r="F11" s="4" t="s">
        <v>30</v>
      </c>
      <c r="G11" s="4" t="s">
        <v>21</v>
      </c>
      <c r="H11" s="7">
        <v>104.3</v>
      </c>
      <c r="I11" s="7">
        <v>115.6</v>
      </c>
      <c r="J11" s="7">
        <v>219.9</v>
      </c>
      <c r="K11" s="7">
        <f t="shared" si="0"/>
        <v>73.3</v>
      </c>
      <c r="L11" s="8">
        <v>82.12</v>
      </c>
      <c r="M11" s="7">
        <f t="shared" si="1"/>
        <v>78.592</v>
      </c>
      <c r="N11" s="9">
        <v>7</v>
      </c>
      <c r="O11" s="4"/>
    </row>
    <row r="12" s="1" customFormat="1" ht="40" customHeight="1" spans="1:15">
      <c r="A12" s="4">
        <v>10</v>
      </c>
      <c r="B12" s="4" t="s">
        <v>15</v>
      </c>
      <c r="C12" s="4" t="s">
        <v>22</v>
      </c>
      <c r="D12" s="4" t="s">
        <v>23</v>
      </c>
      <c r="E12" s="4">
        <v>15</v>
      </c>
      <c r="F12" s="4" t="s">
        <v>31</v>
      </c>
      <c r="G12" s="4" t="s">
        <v>21</v>
      </c>
      <c r="H12" s="7">
        <v>96</v>
      </c>
      <c r="I12" s="7">
        <v>116.3</v>
      </c>
      <c r="J12" s="7">
        <v>212.3</v>
      </c>
      <c r="K12" s="7">
        <f t="shared" si="0"/>
        <v>70.7666666666667</v>
      </c>
      <c r="L12" s="8">
        <v>83.58</v>
      </c>
      <c r="M12" s="7">
        <f t="shared" si="1"/>
        <v>78.4546666666667</v>
      </c>
      <c r="N12" s="9">
        <v>8</v>
      </c>
      <c r="O12" s="4"/>
    </row>
    <row r="13" s="1" customFormat="1" ht="40" customHeight="1" spans="1:15">
      <c r="A13" s="4">
        <v>11</v>
      </c>
      <c r="B13" s="4" t="s">
        <v>15</v>
      </c>
      <c r="C13" s="4" t="s">
        <v>22</v>
      </c>
      <c r="D13" s="4" t="s">
        <v>23</v>
      </c>
      <c r="E13" s="4">
        <v>15</v>
      </c>
      <c r="F13" s="4" t="s">
        <v>32</v>
      </c>
      <c r="G13" s="4" t="s">
        <v>21</v>
      </c>
      <c r="H13" s="7">
        <v>103.55</v>
      </c>
      <c r="I13" s="7">
        <v>104.6</v>
      </c>
      <c r="J13" s="7">
        <v>208.15</v>
      </c>
      <c r="K13" s="7">
        <f t="shared" si="0"/>
        <v>69.3833333333333</v>
      </c>
      <c r="L13" s="8">
        <v>83.8</v>
      </c>
      <c r="M13" s="7">
        <f t="shared" si="1"/>
        <v>78.0333333333333</v>
      </c>
      <c r="N13" s="9">
        <v>9</v>
      </c>
      <c r="O13" s="4"/>
    </row>
    <row r="14" s="1" customFormat="1" ht="40" customHeight="1" spans="1:15">
      <c r="A14" s="4">
        <v>12</v>
      </c>
      <c r="B14" s="4" t="s">
        <v>15</v>
      </c>
      <c r="C14" s="4" t="s">
        <v>22</v>
      </c>
      <c r="D14" s="4" t="s">
        <v>23</v>
      </c>
      <c r="E14" s="4">
        <v>15</v>
      </c>
      <c r="F14" s="4" t="s">
        <v>33</v>
      </c>
      <c r="G14" s="4" t="s">
        <v>21</v>
      </c>
      <c r="H14" s="7">
        <v>90.5</v>
      </c>
      <c r="I14" s="7">
        <v>112.8</v>
      </c>
      <c r="J14" s="7">
        <v>203.3</v>
      </c>
      <c r="K14" s="7">
        <f t="shared" si="0"/>
        <v>67.7666666666667</v>
      </c>
      <c r="L14" s="8">
        <v>84.82</v>
      </c>
      <c r="M14" s="7">
        <f t="shared" si="1"/>
        <v>77.9986666666667</v>
      </c>
      <c r="N14" s="9">
        <v>10</v>
      </c>
      <c r="O14" s="4"/>
    </row>
    <row r="15" s="1" customFormat="1" ht="40" customHeight="1" spans="1:15">
      <c r="A15" s="4">
        <v>13</v>
      </c>
      <c r="B15" s="4" t="s">
        <v>15</v>
      </c>
      <c r="C15" s="4" t="s">
        <v>22</v>
      </c>
      <c r="D15" s="4" t="s">
        <v>23</v>
      </c>
      <c r="E15" s="4">
        <v>15</v>
      </c>
      <c r="F15" s="4" t="s">
        <v>34</v>
      </c>
      <c r="G15" s="4" t="s">
        <v>19</v>
      </c>
      <c r="H15" s="7">
        <v>99.95</v>
      </c>
      <c r="I15" s="7">
        <v>115.4</v>
      </c>
      <c r="J15" s="7">
        <v>215.35</v>
      </c>
      <c r="K15" s="7">
        <f t="shared" si="0"/>
        <v>71.7833333333333</v>
      </c>
      <c r="L15" s="8">
        <v>82.08</v>
      </c>
      <c r="M15" s="7">
        <f t="shared" si="1"/>
        <v>77.9613333333333</v>
      </c>
      <c r="N15" s="9">
        <v>11</v>
      </c>
      <c r="O15" s="4"/>
    </row>
    <row r="16" s="1" customFormat="1" ht="40" customHeight="1" spans="1:15">
      <c r="A16" s="4">
        <v>14</v>
      </c>
      <c r="B16" s="4" t="s">
        <v>15</v>
      </c>
      <c r="C16" s="4" t="s">
        <v>22</v>
      </c>
      <c r="D16" s="4" t="s">
        <v>23</v>
      </c>
      <c r="E16" s="4">
        <v>15</v>
      </c>
      <c r="F16" s="4" t="s">
        <v>35</v>
      </c>
      <c r="G16" s="4" t="s">
        <v>21</v>
      </c>
      <c r="H16" s="7">
        <v>105.15</v>
      </c>
      <c r="I16" s="7">
        <v>104.8</v>
      </c>
      <c r="J16" s="7">
        <v>209.95</v>
      </c>
      <c r="K16" s="7">
        <f t="shared" si="0"/>
        <v>69.9833333333333</v>
      </c>
      <c r="L16" s="8">
        <v>83.22</v>
      </c>
      <c r="M16" s="7">
        <f t="shared" si="1"/>
        <v>77.9253333333333</v>
      </c>
      <c r="N16" s="9">
        <v>12</v>
      </c>
      <c r="O16" s="4"/>
    </row>
    <row r="17" s="1" customFormat="1" ht="40" customHeight="1" spans="1:15">
      <c r="A17" s="4">
        <v>15</v>
      </c>
      <c r="B17" s="4" t="s">
        <v>15</v>
      </c>
      <c r="C17" s="4" t="s">
        <v>22</v>
      </c>
      <c r="D17" s="4" t="s">
        <v>23</v>
      </c>
      <c r="E17" s="4">
        <v>15</v>
      </c>
      <c r="F17" s="4" t="s">
        <v>36</v>
      </c>
      <c r="G17" s="4" t="s">
        <v>21</v>
      </c>
      <c r="H17" s="7">
        <v>102.85</v>
      </c>
      <c r="I17" s="7">
        <v>111.1</v>
      </c>
      <c r="J17" s="7">
        <v>213.95</v>
      </c>
      <c r="K17" s="7">
        <f t="shared" si="0"/>
        <v>71.3166666666667</v>
      </c>
      <c r="L17" s="8">
        <v>82.22</v>
      </c>
      <c r="M17" s="7">
        <f t="shared" si="1"/>
        <v>77.8586666666667</v>
      </c>
      <c r="N17" s="9">
        <v>13</v>
      </c>
      <c r="O17" s="4"/>
    </row>
    <row r="18" s="1" customFormat="1" ht="40" customHeight="1" spans="1:15">
      <c r="A18" s="4">
        <v>16</v>
      </c>
      <c r="B18" s="4" t="s">
        <v>15</v>
      </c>
      <c r="C18" s="4" t="s">
        <v>22</v>
      </c>
      <c r="D18" s="4" t="s">
        <v>23</v>
      </c>
      <c r="E18" s="4">
        <v>15</v>
      </c>
      <c r="F18" s="4" t="s">
        <v>37</v>
      </c>
      <c r="G18" s="4" t="s">
        <v>19</v>
      </c>
      <c r="H18" s="7">
        <v>95.9</v>
      </c>
      <c r="I18" s="7">
        <v>106.8</v>
      </c>
      <c r="J18" s="7">
        <v>202.7</v>
      </c>
      <c r="K18" s="7">
        <f t="shared" si="0"/>
        <v>67.5666666666667</v>
      </c>
      <c r="L18" s="8">
        <v>84.64</v>
      </c>
      <c r="M18" s="7">
        <f t="shared" si="1"/>
        <v>77.8106666666667</v>
      </c>
      <c r="N18" s="9">
        <v>14</v>
      </c>
      <c r="O18" s="4"/>
    </row>
    <row r="19" s="1" customFormat="1" ht="40" customHeight="1" spans="1:15">
      <c r="A19" s="4">
        <v>17</v>
      </c>
      <c r="B19" s="4" t="s">
        <v>15</v>
      </c>
      <c r="C19" s="4" t="s">
        <v>22</v>
      </c>
      <c r="D19" s="4" t="s">
        <v>23</v>
      </c>
      <c r="E19" s="4">
        <v>15</v>
      </c>
      <c r="F19" s="4" t="s">
        <v>38</v>
      </c>
      <c r="G19" s="4" t="s">
        <v>21</v>
      </c>
      <c r="H19" s="7">
        <v>103.5</v>
      </c>
      <c r="I19" s="7">
        <v>107.5</v>
      </c>
      <c r="J19" s="7">
        <v>211</v>
      </c>
      <c r="K19" s="7">
        <f t="shared" si="0"/>
        <v>70.3333333333333</v>
      </c>
      <c r="L19" s="8">
        <v>82.38</v>
      </c>
      <c r="M19" s="7">
        <f t="shared" si="1"/>
        <v>77.5613333333333</v>
      </c>
      <c r="N19" s="9">
        <v>15</v>
      </c>
      <c r="O19" s="4"/>
    </row>
    <row r="20" s="1" customFormat="1" ht="40" customHeight="1" spans="1:15">
      <c r="A20" s="4">
        <v>18</v>
      </c>
      <c r="B20" s="4" t="s">
        <v>15</v>
      </c>
      <c r="C20" s="4" t="s">
        <v>39</v>
      </c>
      <c r="D20" s="10" t="s">
        <v>40</v>
      </c>
      <c r="E20" s="4">
        <v>2</v>
      </c>
      <c r="F20" s="4" t="s">
        <v>41</v>
      </c>
      <c r="G20" s="4" t="s">
        <v>19</v>
      </c>
      <c r="H20" s="7">
        <v>97.8</v>
      </c>
      <c r="I20" s="7">
        <v>112.6</v>
      </c>
      <c r="J20" s="7">
        <v>210.4</v>
      </c>
      <c r="K20" s="7">
        <f t="shared" si="0"/>
        <v>70.1333333333333</v>
      </c>
      <c r="L20" s="8">
        <v>84</v>
      </c>
      <c r="M20" s="7">
        <f t="shared" si="1"/>
        <v>78.4533333333333</v>
      </c>
      <c r="N20" s="9">
        <v>1</v>
      </c>
      <c r="O20" s="4"/>
    </row>
    <row r="21" s="1" customFormat="1" ht="40" customHeight="1" spans="1:15">
      <c r="A21" s="4">
        <v>19</v>
      </c>
      <c r="B21" s="4" t="s">
        <v>15</v>
      </c>
      <c r="C21" s="4" t="s">
        <v>39</v>
      </c>
      <c r="D21" s="10" t="s">
        <v>40</v>
      </c>
      <c r="E21" s="4">
        <v>2</v>
      </c>
      <c r="F21" s="4" t="s">
        <v>42</v>
      </c>
      <c r="G21" s="4" t="s">
        <v>19</v>
      </c>
      <c r="H21" s="7">
        <v>101.85</v>
      </c>
      <c r="I21" s="7">
        <v>104.3</v>
      </c>
      <c r="J21" s="7">
        <v>206.15</v>
      </c>
      <c r="K21" s="7">
        <f t="shared" si="0"/>
        <v>68.7166666666667</v>
      </c>
      <c r="L21" s="8">
        <v>81.4</v>
      </c>
      <c r="M21" s="7">
        <f t="shared" si="1"/>
        <v>76.3266666666667</v>
      </c>
      <c r="N21" s="9">
        <v>2</v>
      </c>
      <c r="O21" s="4"/>
    </row>
    <row r="22" s="1" customFormat="1" ht="40" customHeight="1" spans="1:15">
      <c r="A22" s="4">
        <v>20</v>
      </c>
      <c r="B22" s="4" t="s">
        <v>15</v>
      </c>
      <c r="C22" s="4" t="s">
        <v>43</v>
      </c>
      <c r="D22" s="10" t="s">
        <v>44</v>
      </c>
      <c r="E22" s="4">
        <v>3</v>
      </c>
      <c r="F22" s="4" t="s">
        <v>45</v>
      </c>
      <c r="G22" s="4" t="s">
        <v>19</v>
      </c>
      <c r="H22" s="7">
        <v>95.8</v>
      </c>
      <c r="I22" s="7">
        <v>111.9</v>
      </c>
      <c r="J22" s="7">
        <v>207.7</v>
      </c>
      <c r="K22" s="7">
        <f t="shared" si="0"/>
        <v>69.2333333333333</v>
      </c>
      <c r="L22" s="8">
        <v>83.2</v>
      </c>
      <c r="M22" s="7">
        <f t="shared" si="1"/>
        <v>77.6133333333333</v>
      </c>
      <c r="N22" s="9">
        <v>1</v>
      </c>
      <c r="O22" s="4"/>
    </row>
    <row r="23" s="1" customFormat="1" ht="40" customHeight="1" spans="1:15">
      <c r="A23" s="4">
        <v>21</v>
      </c>
      <c r="B23" s="4" t="s">
        <v>15</v>
      </c>
      <c r="C23" s="4" t="s">
        <v>43</v>
      </c>
      <c r="D23" s="10" t="s">
        <v>44</v>
      </c>
      <c r="E23" s="4">
        <v>3</v>
      </c>
      <c r="F23" s="4" t="s">
        <v>46</v>
      </c>
      <c r="G23" s="4" t="s">
        <v>19</v>
      </c>
      <c r="H23" s="7">
        <v>101.75</v>
      </c>
      <c r="I23" s="7">
        <v>103.7</v>
      </c>
      <c r="J23" s="7">
        <v>205.45</v>
      </c>
      <c r="K23" s="7">
        <f t="shared" si="0"/>
        <v>68.4833333333333</v>
      </c>
      <c r="L23" s="8">
        <v>83</v>
      </c>
      <c r="M23" s="7">
        <f t="shared" si="1"/>
        <v>77.1933333333333</v>
      </c>
      <c r="N23" s="9">
        <v>2</v>
      </c>
      <c r="O23" s="4"/>
    </row>
    <row r="24" s="1" customFormat="1" ht="40" customHeight="1" spans="1:15">
      <c r="A24" s="4">
        <v>22</v>
      </c>
      <c r="B24" s="4" t="s">
        <v>15</v>
      </c>
      <c r="C24" s="4" t="s">
        <v>43</v>
      </c>
      <c r="D24" s="10" t="s">
        <v>44</v>
      </c>
      <c r="E24" s="4">
        <v>3</v>
      </c>
      <c r="F24" s="4" t="s">
        <v>47</v>
      </c>
      <c r="G24" s="4" t="s">
        <v>19</v>
      </c>
      <c r="H24" s="7">
        <v>92.75</v>
      </c>
      <c r="I24" s="7">
        <v>117.2</v>
      </c>
      <c r="J24" s="7">
        <v>209.95</v>
      </c>
      <c r="K24" s="7">
        <f t="shared" si="0"/>
        <v>69.9833333333333</v>
      </c>
      <c r="L24" s="8">
        <v>81.6</v>
      </c>
      <c r="M24" s="7">
        <f t="shared" si="1"/>
        <v>76.9533333333333</v>
      </c>
      <c r="N24" s="9">
        <v>3</v>
      </c>
      <c r="O24" s="4"/>
    </row>
  </sheetData>
  <mergeCells count="1">
    <mergeCell ref="A1:N1"/>
  </mergeCells>
  <pageMargins left="0.118055555555556" right="0.0784722222222222" top="0.590277777777778" bottom="0.314583333333333" header="0.314583333333333" footer="0.156944444444444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5.19日参加体检考察人员名单 (2)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ConNy</cp:lastModifiedBy>
  <dcterms:created xsi:type="dcterms:W3CDTF">2025-04-24T04:09:00Z</dcterms:created>
  <dcterms:modified xsi:type="dcterms:W3CDTF">2025-05-16T09:19:01Z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3AF2CDB74CF34F59BC178C8028F3A24B_13</vt:lpwstr>
  </property>
  <property fmtid="{D5CDD505-2E9C-101B-9397-08002B2CF9AE}" pid="3" name="KSOProductBuildVer">
    <vt:lpwstr>2052-12.1.0.20784</vt:lpwstr>
  </property>
</Properties>
</file>