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分配方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<sst xmlns="http://schemas.openxmlformats.org/spreadsheetml/2006/main" count="15" uniqueCount="15">
  <si>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2026年度1-4月民办养老机构床位运营补贴分配方案</t>
  </si>
  <si>
    <t>编制单位：通山县民政局                                                    日期：2026年7月8日                                                 单位：元</t>
  </si>
  <si>
    <t>名称</t>
  </si>
  <si>
    <t>总人数</t>
  </si>
  <si>
    <t>补助金额</t>
  </si>
  <si>
    <t>人员类别</t>
  </si>
  <si>
    <t>备注</t>
  </si>
  <si>
    <t>自理人数</t>
  </si>
  <si>
    <t>补助金额
 （100元/人/月）</t>
  </si>
  <si>
    <t>失能人数</t>
  </si>
  <si>
    <t>补助金额
 （200元/人/月）</t>
  </si>
  <si>
    <t>通山县医养中心</t>
  </si>
  <si>
    <t>通山县慧康养老服务有限公司</t>
  </si>
  <si>
    <t>通山县康圆康养服务有限公司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</si>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</sst>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31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N5" sqref="N5"/>
    </sheetView>
  </sheetViews>
  <sheetFormatPr defaultColWidth="9.775" defaultRowHeight="14.25" outlineLevelRow="7" outlineLevelCol="7"/>
  <cols>
    <col min="1" max="1" width="20.375" style="1" customWidth="1"/>
    <col min="2" max="2" width="7.5" style="1" customWidth="1"/>
    <col min="3" max="3" width="13.625" style="1" customWidth="1"/>
    <col min="4" max="4" width="6.375" style="1" customWidth="1"/>
    <col min="5" max="5" width="15.375" style="1" customWidth="1"/>
    <col min="6" max="6" width="11.25" style="1" customWidth="1"/>
    <col min="7" max="7" width="15.5" style="1" customWidth="1"/>
    <col min="8" max="16384" width="9.775" style="1"/>
  </cols>
  <sheetData>
    <row r="1" s="1" customFormat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7.7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5" t="s">
        <v>6</v>
      </c>
    </row>
    <row r="4" s="1" customFormat="1" ht="63.75" customHeight="1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5"/>
    </row>
    <row r="5" s="1" customFormat="1" ht="86" customHeight="1" spans="1:8">
      <c r="A5" s="4" t="s">
        <v>11</v>
      </c>
      <c r="B5" s="4">
        <v>205</v>
      </c>
      <c r="C5" s="4">
        <v>137459</v>
      </c>
      <c r="D5" s="4">
        <v>17</v>
      </c>
      <c r="E5" s="4">
        <v>6215</v>
      </c>
      <c r="F5" s="4">
        <v>188</v>
      </c>
      <c r="G5" s="4">
        <v>131244</v>
      </c>
      <c r="H5" s="6"/>
    </row>
    <row r="6" s="1" customFormat="1" ht="86" customHeight="1" spans="1:8">
      <c r="A6" s="4" t="s">
        <v>12</v>
      </c>
      <c r="B6" s="4">
        <v>20</v>
      </c>
      <c r="C6" s="4">
        <v>11845</v>
      </c>
      <c r="D6" s="4">
        <v>1</v>
      </c>
      <c r="E6" s="4">
        <v>378</v>
      </c>
      <c r="F6" s="4">
        <v>19</v>
      </c>
      <c r="G6" s="4">
        <v>11467</v>
      </c>
      <c r="H6" s="6"/>
    </row>
    <row r="7" s="1" customFormat="1" ht="86" customHeight="1" spans="1:8">
      <c r="A7" s="4" t="s">
        <v>13</v>
      </c>
      <c r="B7" s="4">
        <v>32</v>
      </c>
      <c r="C7" s="4">
        <v>25200</v>
      </c>
      <c r="D7" s="4">
        <v>0</v>
      </c>
      <c r="E7" s="4">
        <v>0</v>
      </c>
      <c r="F7" s="4">
        <v>32</v>
      </c>
      <c r="G7" s="4">
        <v>25200</v>
      </c>
      <c r="H7" s="6"/>
    </row>
    <row r="8" s="1" customFormat="1" ht="86" customHeight="1" spans="1:8">
      <c r="A8" s="4" t="s">
        <v>14</v>
      </c>
      <c r="B8" s="4">
        <f t="shared" ref="B8:G8" si="0">SUM(B5:B7)</f>
        <v>257</v>
      </c>
      <c r="C8" s="4">
        <f t="shared" si="0"/>
        <v>174504</v>
      </c>
      <c r="D8" s="4">
        <f t="shared" si="0"/>
        <v>18</v>
      </c>
      <c r="E8" s="4">
        <f t="shared" si="0"/>
        <v>6593</v>
      </c>
      <c r="F8" s="4">
        <f t="shared" si="0"/>
        <v>239</v>
      </c>
      <c r="G8" s="4">
        <f t="shared" si="0"/>
        <v>167911</v>
      </c>
      <c r="H8" s="7"/>
    </row>
  </sheetData>
  <mergeCells count="7">
    <mergeCell ref="A1:H1"/>
    <mergeCell ref="A2:H2"/>
    <mergeCell ref="D3:G3"/>
    <mergeCell ref="A3:A4"/>
    <mergeCell ref="B3:B4"/>
    <mergeCell ref="C3:C4"/>
    <mergeCell ref="H3:H4"/>
  </mergeCells>
  <pageMargins left="0.0388888888888889" right="0.0388888888888889" top="1" bottom="1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</dc:creator>
  <cp:lastModifiedBy>唐成</cp:lastModifiedBy>
  <dcterms:created xsi:type="dcterms:W3CDTF">2026-06-13T06:50:00Z</dcterms:created>
  <dcterms:modified xsi:type="dcterms:W3CDTF">2026-08-13T03:50:00Z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1F52332BFC914A189DF591AAA980886B_13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