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95" windowHeight="17925"/>
  </bookViews>
  <sheets>
    <sheet name="明细" sheetId="1" r:id="rId1"/>
    <sheet name="汇总" sheetId="2" r:id="rId2"/>
  </sheets>
  <definedNames>
    <definedName name="_xlnm._FilterDatabase" localSheetId="0" hidden="1">明细!$A$3:$P$30</definedName>
  </definedNames>
  <calcPr calcId="144525"/>
</workbook>
</file>

<file path=xl/sharedStrings.xml><?xml version="1.0" encoding="utf-8"?>
<sst xmlns="http://schemas.openxmlformats.org/spreadsheetml/2006/main" count="397" uniqueCount="158">
  <si>
    <t>2023年度通山县农村危房改造对象户补助资金发放一览表（第一批追加）</t>
  </si>
  <si>
    <t>2023年 10 月 27 日</t>
  </si>
  <si>
    <t>序
号</t>
  </si>
  <si>
    <t>县</t>
  </si>
  <si>
    <t>乡镇</t>
  </si>
  <si>
    <t>村</t>
  </si>
  <si>
    <t>组</t>
  </si>
  <si>
    <t>农户姓名</t>
  </si>
  <si>
    <t>重建面积</t>
  </si>
  <si>
    <t>危房
级别</t>
  </si>
  <si>
    <t>贫困
类型</t>
  </si>
  <si>
    <t>改造方式</t>
  </si>
  <si>
    <t>建设方式</t>
  </si>
  <si>
    <t>竣工日期</t>
  </si>
  <si>
    <t>验收
情况</t>
  </si>
  <si>
    <t>补助金额</t>
  </si>
  <si>
    <t>验收人
 签字</t>
  </si>
  <si>
    <t>备注</t>
  </si>
  <si>
    <t>1</t>
  </si>
  <si>
    <t>通山县</t>
  </si>
  <si>
    <t>黄沙铺镇</t>
  </si>
  <si>
    <t>源头村</t>
  </si>
  <si>
    <t>十二组</t>
  </si>
  <si>
    <t>阮士兵</t>
  </si>
  <si>
    <t>100</t>
  </si>
  <si>
    <t>D级危房</t>
  </si>
  <si>
    <t>其他脱贫户</t>
  </si>
  <si>
    <t>新建</t>
  </si>
  <si>
    <t>自建</t>
  </si>
  <si>
    <t>2023.6.18</t>
  </si>
  <si>
    <t>合格</t>
  </si>
  <si>
    <t>王义振</t>
  </si>
  <si>
    <t>2</t>
  </si>
  <si>
    <t>泉塘村</t>
  </si>
  <si>
    <t>一组</t>
  </si>
  <si>
    <t>石则毫</t>
  </si>
  <si>
    <t>70</t>
  </si>
  <si>
    <t>农村低保户</t>
  </si>
  <si>
    <t>2023.6.15</t>
  </si>
  <si>
    <t>3</t>
  </si>
  <si>
    <t>中通村</t>
  </si>
  <si>
    <t>六组</t>
  </si>
  <si>
    <t>陈丽琼</t>
  </si>
  <si>
    <t>4</t>
  </si>
  <si>
    <t>孟垅村</t>
  </si>
  <si>
    <t>罗进元</t>
  </si>
  <si>
    <t>5</t>
  </si>
  <si>
    <t>大地村</t>
  </si>
  <si>
    <t>八组</t>
  </si>
  <si>
    <t>阮仕君</t>
  </si>
  <si>
    <t>40</t>
  </si>
  <si>
    <t>农村分散供养特困人员</t>
  </si>
  <si>
    <t>6</t>
  </si>
  <si>
    <t>九组</t>
  </si>
  <si>
    <t>阮英许</t>
  </si>
  <si>
    <t>7</t>
  </si>
  <si>
    <t>二组</t>
  </si>
  <si>
    <t>王友能</t>
  </si>
  <si>
    <t>农村易返贫致贫户</t>
  </si>
  <si>
    <t>2023.6.17</t>
  </si>
  <si>
    <t>8</t>
  </si>
  <si>
    <t>阮班树</t>
  </si>
  <si>
    <t>9</t>
  </si>
  <si>
    <t>通羊镇</t>
  </si>
  <si>
    <t>湄港村</t>
  </si>
  <si>
    <t>一</t>
  </si>
  <si>
    <t>陈从义</t>
  </si>
  <si>
    <t>45</t>
  </si>
  <si>
    <t>2023.6.19</t>
  </si>
  <si>
    <t>梅俊兴  徐天</t>
  </si>
  <si>
    <t>10</t>
  </si>
  <si>
    <t>七</t>
  </si>
  <si>
    <t>聂水仙</t>
  </si>
  <si>
    <t>11</t>
  </si>
  <si>
    <t>十六</t>
  </si>
  <si>
    <t>沈昌盛</t>
  </si>
  <si>
    <t>12</t>
  </si>
  <si>
    <t>杨芳林乡</t>
  </si>
  <si>
    <t>寺口村</t>
  </si>
  <si>
    <t>十一组</t>
  </si>
  <si>
    <t>孔壮志</t>
  </si>
  <si>
    <t>50</t>
  </si>
  <si>
    <t>C级危房</t>
  </si>
  <si>
    <t>维修加固</t>
  </si>
  <si>
    <t>2023.6.13</t>
  </si>
  <si>
    <t>张安邦</t>
  </si>
  <si>
    <t>13</t>
  </si>
  <si>
    <t>郑冬喜</t>
  </si>
  <si>
    <t>55</t>
  </si>
  <si>
    <t>14</t>
  </si>
  <si>
    <t>慈口乡</t>
  </si>
  <si>
    <t>西垅村</t>
  </si>
  <si>
    <t>徐海柱</t>
  </si>
  <si>
    <r>
      <rPr>
        <sz val="10"/>
        <rFont val="宋体"/>
        <charset val="134"/>
      </rPr>
      <t>100</t>
    </r>
    <r>
      <rPr>
        <sz val="10"/>
        <rFont val="SimSun"/>
        <charset val="134"/>
      </rPr>
      <t>㎡</t>
    </r>
  </si>
  <si>
    <t>郭步军</t>
  </si>
  <si>
    <t>15</t>
  </si>
  <si>
    <t>九宫山镇</t>
  </si>
  <si>
    <t>畈中村</t>
  </si>
  <si>
    <t>四组</t>
  </si>
  <si>
    <t>成忠钱</t>
  </si>
  <si>
    <t>2023.6.16</t>
  </si>
  <si>
    <t>陈瑞刚</t>
  </si>
  <si>
    <t>16</t>
  </si>
  <si>
    <t>成华锋</t>
  </si>
  <si>
    <t>90</t>
  </si>
  <si>
    <t>17</t>
  </si>
  <si>
    <t>大路乡</t>
  </si>
  <si>
    <t>洞口罗村</t>
  </si>
  <si>
    <t>三组</t>
  </si>
  <si>
    <t>胡恒昌</t>
  </si>
  <si>
    <t>103</t>
  </si>
  <si>
    <t>孙兵</t>
  </si>
  <si>
    <t>18</t>
  </si>
  <si>
    <t>胡细得</t>
  </si>
  <si>
    <t>112</t>
  </si>
  <si>
    <t>19</t>
  </si>
  <si>
    <t>五组</t>
  </si>
  <si>
    <t>罗胜</t>
  </si>
  <si>
    <t>106</t>
  </si>
  <si>
    <t>20</t>
  </si>
  <si>
    <t>吴田村</t>
  </si>
  <si>
    <t>徐汪洋</t>
  </si>
  <si>
    <t>60</t>
  </si>
  <si>
    <t>21</t>
  </si>
  <si>
    <t>神堂村</t>
  </si>
  <si>
    <t>夏细岩</t>
  </si>
  <si>
    <t>104</t>
  </si>
  <si>
    <t>22</t>
  </si>
  <si>
    <t>洪港镇</t>
  </si>
  <si>
    <t>洪港村</t>
  </si>
  <si>
    <t>王衍福</t>
  </si>
  <si>
    <t>260</t>
  </si>
  <si>
    <t>因病因灾因意外事故等刚性支出较大或收入大幅缩减导致基本生活出现严重困难家庭</t>
  </si>
  <si>
    <t>王瑞海</t>
  </si>
  <si>
    <t>23</t>
  </si>
  <si>
    <t>南林桥镇</t>
  </si>
  <si>
    <t>南林村</t>
  </si>
  <si>
    <t>十五组</t>
  </si>
  <si>
    <t>徐永生</t>
  </si>
  <si>
    <t>120</t>
  </si>
  <si>
    <t>陈敬彪
徐琪</t>
  </si>
  <si>
    <t>24</t>
  </si>
  <si>
    <t>雨山村</t>
  </si>
  <si>
    <t>韩成林</t>
  </si>
  <si>
    <t>105</t>
  </si>
  <si>
    <t>25</t>
  </si>
  <si>
    <t>燕厦乡</t>
  </si>
  <si>
    <t>洋湖村</t>
  </si>
  <si>
    <t>成开菊</t>
  </si>
  <si>
    <t>夏清高</t>
  </si>
  <si>
    <t>26</t>
  </si>
  <si>
    <t>湖畔村</t>
  </si>
  <si>
    <t>程良锦</t>
  </si>
  <si>
    <t>2023年度农村危房改造资金汇总表（第一批）</t>
  </si>
  <si>
    <t>序号</t>
  </si>
  <si>
    <t>户数（户）</t>
  </si>
  <si>
    <t>金额（元）</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</si>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</sst>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4">
    <font>
      <sz val="11"/>
      <color theme="1"/>
      <name val="宋体"/>
      <charset val="134"/>
      <scheme val="minor"/>
    </font>
    <font>
      <sz val="20"/>
      <color theme="1"/>
      <name val="方正小标宋简体"/>
      <charset val="134"/>
    </font>
    <font>
      <sz val="14"/>
      <color theme="1"/>
      <name val="宋体"/>
      <charset val="134"/>
      <scheme val="minor"/>
    </font>
    <font>
      <b/>
      <sz val="20"/>
      <name val="宋体"/>
      <charset val="134"/>
    </font>
    <font>
      <b/>
      <sz val="20"/>
      <color theme="1"/>
      <name val="宋体"/>
      <charset val="134"/>
    </font>
    <font>
      <sz val="12"/>
      <name val="宋体"/>
      <charset val="134"/>
    </font>
    <font>
      <sz val="11"/>
      <color indexed="8"/>
      <name val="宋体"/>
      <charset val="134"/>
    </font>
    <font>
      <sz val="11"/>
      <color theme="1"/>
      <name val="宋体"/>
      <charset val="134"/>
    </font>
    <font>
      <sz val="12"/>
      <color theme="1"/>
      <name val="宋体"/>
      <charset val="134"/>
    </font>
    <font>
      <sz val="10"/>
      <name val="宋体"/>
      <charset val="134"/>
    </font>
    <font>
      <sz val="10"/>
      <color theme="1"/>
      <name val="宋体"/>
      <charset val="134"/>
    </font>
    <font>
      <sz val="10"/>
      <color rgb="FF000000"/>
      <name val="宋体"/>
      <charset val="134"/>
    </font>
    <font>
      <sz val="10"/>
      <name val="宋体"/>
      <charset val="134"/>
      <scheme val="minor"/>
    </font>
    <font>
      <sz val="10"/>
      <color indexed="8"/>
      <name val="Microsoft Sans Serif"/>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SimSu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3"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7" fillId="9" borderId="0" applyNumberFormat="0" applyBorder="0" applyAlignment="0" applyProtection="0">
      <alignment vertical="center"/>
    </xf>
    <xf numFmtId="0" fontId="20" fillId="0" borderId="5" applyNumberFormat="0" applyFill="0" applyAlignment="0" applyProtection="0">
      <alignment vertical="center"/>
    </xf>
    <xf numFmtId="0" fontId="17" fillId="10" borderId="0" applyNumberFormat="0" applyBorder="0" applyAlignment="0" applyProtection="0">
      <alignment vertical="center"/>
    </xf>
    <xf numFmtId="0" fontId="26" fillId="11" borderId="6" applyNumberFormat="0" applyAlignment="0" applyProtection="0">
      <alignment vertical="center"/>
    </xf>
    <xf numFmtId="0" fontId="27" fillId="11" borderId="2" applyNumberFormat="0" applyAlignment="0" applyProtection="0">
      <alignment vertical="center"/>
    </xf>
    <xf numFmtId="0" fontId="28" fillId="12" borderId="7"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0" fillId="0" borderId="0" applyBorder="0">
      <alignment vertical="center"/>
    </xf>
    <xf numFmtId="0" fontId="5" fillId="0" borderId="0">
      <alignment vertical="center"/>
    </xf>
  </cellStyleXfs>
  <cellXfs count="32">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0" fillId="0" borderId="0" xfId="0" applyAlignment="1">
      <alignment horizontal="center" vertical="center"/>
    </xf>
    <xf numFmtId="49" fontId="3" fillId="0" borderId="0" xfId="50" applyNumberFormat="1" applyFont="1" applyAlignment="1">
      <alignment horizontal="center" vertical="center"/>
    </xf>
    <xf numFmtId="49" fontId="4" fillId="0" borderId="0" xfId="50" applyNumberFormat="1" applyFont="1" applyAlignment="1">
      <alignment horizontal="center" vertical="center"/>
    </xf>
    <xf numFmtId="49" fontId="5" fillId="0" borderId="0" xfId="50" applyNumberFormat="1">
      <alignment vertical="center"/>
    </xf>
    <xf numFmtId="49" fontId="6" fillId="0" borderId="0" xfId="0" applyNumberFormat="1" applyFont="1" applyFill="1" applyBorder="1" applyAlignment="1">
      <alignment vertical="center"/>
    </xf>
    <xf numFmtId="49" fontId="5" fillId="0" borderId="0" xfId="50" applyNumberFormat="1" applyAlignment="1">
      <alignment horizontal="center" vertical="center"/>
    </xf>
    <xf numFmtId="49" fontId="7"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5" fillId="0" borderId="1" xfId="50" applyNumberFormat="1" applyBorder="1" applyAlignment="1">
      <alignment horizontal="center" vertical="center" wrapText="1"/>
    </xf>
    <xf numFmtId="49" fontId="8" fillId="0" borderId="1" xfId="50" applyNumberFormat="1" applyFont="1" applyBorder="1" applyAlignment="1">
      <alignment horizontal="center" vertical="center" wrapText="1"/>
    </xf>
    <xf numFmtId="49" fontId="9" fillId="0" borderId="1" xfId="50" applyNumberFormat="1" applyFont="1" applyBorder="1" applyAlignment="1">
      <alignment horizontal="center" vertical="center" wrapText="1"/>
    </xf>
    <xf numFmtId="49" fontId="10" fillId="0" borderId="1" xfId="50" applyNumberFormat="1" applyFont="1" applyBorder="1" applyAlignment="1">
      <alignment horizontal="center" vertical="center" wrapText="1"/>
    </xf>
    <xf numFmtId="0" fontId="9" fillId="0" borderId="1" xfId="51" applyFont="1" applyFill="1" applyBorder="1" applyAlignment="1">
      <alignment horizontal="center" vertical="center" wrapText="1"/>
    </xf>
    <xf numFmtId="49" fontId="9" fillId="0" borderId="1" xfId="50" applyNumberFormat="1" applyFont="1" applyFill="1" applyBorder="1" applyAlignment="1" applyProtection="1">
      <alignment horizontal="center" vertical="center" wrapText="1"/>
    </xf>
    <xf numFmtId="49" fontId="11" fillId="0" borderId="1" xfId="50" applyNumberFormat="1" applyFont="1" applyFill="1" applyBorder="1" applyAlignment="1" applyProtection="1">
      <alignment horizontal="center" vertical="center" wrapText="1"/>
    </xf>
    <xf numFmtId="0" fontId="9" fillId="0" borderId="1" xfId="51" applyFont="1" applyFill="1" applyBorder="1" applyAlignment="1" applyProtection="1">
      <alignment horizontal="center" vertical="center" wrapText="1"/>
    </xf>
    <xf numFmtId="176" fontId="11" fillId="0" borderId="1" xfId="0" applyNumberFormat="1" applyFont="1" applyFill="1" applyBorder="1" applyAlignment="1">
      <alignment horizontal="center" vertical="center" wrapText="1"/>
    </xf>
    <xf numFmtId="0" fontId="9" fillId="0" borderId="1" xfId="51" applyFont="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53" applyFont="1" applyFill="1" applyBorder="1" applyAlignment="1" applyProtection="1">
      <alignment horizontal="center" vertical="center" wrapText="1"/>
    </xf>
    <xf numFmtId="0" fontId="0" fillId="0" borderId="1" xfId="0" applyBorder="1">
      <alignment vertical="center"/>
    </xf>
    <xf numFmtId="49" fontId="3" fillId="0" borderId="0" xfId="50" applyNumberFormat="1" applyFont="1" applyAlignment="1">
      <alignment horizontal="center" vertical="center" wrapText="1"/>
    </xf>
    <xf numFmtId="49" fontId="6" fillId="0" borderId="0" xfId="0" applyNumberFormat="1" applyFont="1" applyFill="1" applyBorder="1" applyAlignment="1">
      <alignment horizontal="center" vertical="center" wrapText="1"/>
    </xf>
    <xf numFmtId="49" fontId="5" fillId="0" borderId="0" xfId="50" applyNumberFormat="1" applyAlignment="1">
      <alignment vertical="center"/>
    </xf>
    <xf numFmtId="49" fontId="5" fillId="0" borderId="1" xfId="49" applyNumberFormat="1" applyBorder="1" applyAlignment="1">
      <alignment horizontal="center" vertical="center" wrapText="1"/>
    </xf>
    <xf numFmtId="49" fontId="9" fillId="0" borderId="1" xfId="49" applyNumberFormat="1" applyFont="1" applyBorder="1" applyAlignment="1">
      <alignment horizontal="center" vertical="center" wrapText="1"/>
    </xf>
    <xf numFmtId="49" fontId="9" fillId="0" borderId="1" xfId="49" applyNumberFormat="1" applyFont="1" applyFill="1" applyBorder="1" applyAlignment="1" applyProtection="1">
      <alignment horizontal="center" vertical="center" wrapText="1"/>
    </xf>
    <xf numFmtId="49" fontId="13" fillId="0" borderId="1" xfId="0" applyNumberFormat="1" applyFont="1" applyFill="1" applyBorder="1" applyAlignment="1">
      <alignment horizont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林带村_Sheet1" xfId="49"/>
    <cellStyle name="常规_林带村" xfId="50"/>
    <cellStyle name="常规 3" xfId="51"/>
    <cellStyle name="常规 4" xfId="52"/>
    <cellStyle name="常规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7"/>
  <sheetViews>
    <sheetView tabSelected="1" zoomScale="90" zoomScaleNormal="90" workbookViewId="0">
      <selection activeCell="L2" sqref="L2:O2"/>
    </sheetView>
  </sheetViews>
  <sheetFormatPr defaultColWidth="9" defaultRowHeight="13.5"/>
  <cols>
    <col min="1" max="1" width="3.91666666666667" customWidth="1"/>
    <col min="2" max="2" width="6.58333333333333" customWidth="1"/>
    <col min="3" max="3" width="9.125" customWidth="1"/>
    <col min="4" max="4" width="7.59166666666667" customWidth="1"/>
    <col min="5" max="5" width="6.24166666666667" customWidth="1"/>
    <col min="6" max="6" width="6.775" customWidth="1"/>
    <col min="7" max="7" width="5.55" customWidth="1"/>
    <col min="8" max="8" width="5.575" customWidth="1"/>
    <col min="9" max="9" width="9.43333333333333" customWidth="1"/>
    <col min="10" max="10" width="5.41666666666667" customWidth="1"/>
    <col min="11" max="11" width="5.29166666666667" customWidth="1"/>
    <col min="12" max="12" width="9.70833333333333" customWidth="1"/>
    <col min="13" max="13" width="6" customWidth="1"/>
    <col min="14" max="14" width="7.28333333333333" customWidth="1"/>
    <col min="15" max="15" width="7.875" customWidth="1"/>
    <col min="16" max="16" width="5.75" customWidth="1"/>
  </cols>
  <sheetData>
    <row r="1" ht="39" customHeight="1" spans="1:16">
      <c r="A1" s="4" t="s">
        <v>0</v>
      </c>
      <c r="B1" s="4"/>
      <c r="C1" s="4"/>
      <c r="D1" s="4"/>
      <c r="E1" s="4"/>
      <c r="F1" s="5"/>
      <c r="G1" s="4"/>
      <c r="H1" s="4"/>
      <c r="I1" s="25"/>
      <c r="J1" s="4"/>
      <c r="K1" s="4"/>
      <c r="L1" s="4"/>
      <c r="M1" s="4"/>
      <c r="N1" s="4"/>
      <c r="O1" s="4"/>
      <c r="P1" s="4"/>
    </row>
    <row r="2" ht="18" customHeight="1" spans="1:16">
      <c r="A2" s="6"/>
      <c r="B2" s="6"/>
      <c r="C2" s="6"/>
      <c r="D2" s="7"/>
      <c r="E2" s="8"/>
      <c r="F2" s="9"/>
      <c r="G2" s="10"/>
      <c r="H2" s="6"/>
      <c r="I2" s="26"/>
      <c r="J2" s="7"/>
      <c r="K2" s="7"/>
      <c r="L2" s="8" t="s">
        <v>1</v>
      </c>
      <c r="M2" s="8"/>
      <c r="N2" s="8"/>
      <c r="O2" s="8"/>
      <c r="P2" s="27"/>
    </row>
    <row r="3" ht="39" customHeight="1" spans="1:16">
      <c r="A3" s="11" t="s">
        <v>2</v>
      </c>
      <c r="B3" s="11" t="s">
        <v>3</v>
      </c>
      <c r="C3" s="11" t="s">
        <v>4</v>
      </c>
      <c r="D3" s="11" t="s">
        <v>5</v>
      </c>
      <c r="E3" s="11" t="s">
        <v>6</v>
      </c>
      <c r="F3" s="12" t="s">
        <v>7</v>
      </c>
      <c r="G3" s="11" t="s">
        <v>8</v>
      </c>
      <c r="H3" s="11" t="s">
        <v>9</v>
      </c>
      <c r="I3" s="11" t="s">
        <v>10</v>
      </c>
      <c r="J3" s="28" t="s">
        <v>11</v>
      </c>
      <c r="K3" s="28" t="s">
        <v>12</v>
      </c>
      <c r="L3" s="11" t="s">
        <v>13</v>
      </c>
      <c r="M3" s="11" t="s">
        <v>14</v>
      </c>
      <c r="N3" s="11" t="s">
        <v>15</v>
      </c>
      <c r="O3" s="11" t="s">
        <v>16</v>
      </c>
      <c r="P3" s="11" t="s">
        <v>17</v>
      </c>
    </row>
    <row r="4" ht="34" customHeight="1" spans="1:16">
      <c r="A4" s="13" t="s">
        <v>18</v>
      </c>
      <c r="B4" s="13" t="s">
        <v>19</v>
      </c>
      <c r="C4" s="13" t="s">
        <v>20</v>
      </c>
      <c r="D4" s="13" t="s">
        <v>21</v>
      </c>
      <c r="E4" s="13" t="s">
        <v>22</v>
      </c>
      <c r="F4" s="14" t="s">
        <v>23</v>
      </c>
      <c r="G4" s="13" t="s">
        <v>24</v>
      </c>
      <c r="H4" s="15" t="s">
        <v>25</v>
      </c>
      <c r="I4" s="15" t="s">
        <v>26</v>
      </c>
      <c r="J4" s="15" t="s">
        <v>27</v>
      </c>
      <c r="K4" s="29" t="s">
        <v>28</v>
      </c>
      <c r="L4" s="13" t="s">
        <v>29</v>
      </c>
      <c r="M4" s="13" t="s">
        <v>30</v>
      </c>
      <c r="N4" s="24">
        <v>10000</v>
      </c>
      <c r="O4" s="13" t="s">
        <v>31</v>
      </c>
      <c r="P4" s="11"/>
    </row>
    <row r="5" ht="34" customHeight="1" spans="1:16">
      <c r="A5" s="13" t="s">
        <v>32</v>
      </c>
      <c r="B5" s="13" t="s">
        <v>19</v>
      </c>
      <c r="C5" s="13" t="s">
        <v>20</v>
      </c>
      <c r="D5" s="13" t="s">
        <v>33</v>
      </c>
      <c r="E5" s="13" t="s">
        <v>34</v>
      </c>
      <c r="F5" s="14" t="s">
        <v>35</v>
      </c>
      <c r="G5" s="13" t="s">
        <v>36</v>
      </c>
      <c r="H5" s="15" t="s">
        <v>25</v>
      </c>
      <c r="I5" s="15" t="s">
        <v>37</v>
      </c>
      <c r="J5" s="15" t="s">
        <v>27</v>
      </c>
      <c r="K5" s="29" t="s">
        <v>28</v>
      </c>
      <c r="L5" s="13" t="s">
        <v>38</v>
      </c>
      <c r="M5" s="13" t="s">
        <v>30</v>
      </c>
      <c r="N5" s="24">
        <v>10000</v>
      </c>
      <c r="O5" s="13" t="s">
        <v>31</v>
      </c>
      <c r="P5" s="11"/>
    </row>
    <row r="6" ht="34" customHeight="1" spans="1:16">
      <c r="A6" s="13" t="s">
        <v>39</v>
      </c>
      <c r="B6" s="13" t="s">
        <v>19</v>
      </c>
      <c r="C6" s="13" t="s">
        <v>20</v>
      </c>
      <c r="D6" s="13" t="s">
        <v>40</v>
      </c>
      <c r="E6" s="13" t="s">
        <v>41</v>
      </c>
      <c r="F6" s="14" t="s">
        <v>42</v>
      </c>
      <c r="G6" s="13" t="s">
        <v>24</v>
      </c>
      <c r="H6" s="15" t="s">
        <v>25</v>
      </c>
      <c r="I6" s="15" t="s">
        <v>37</v>
      </c>
      <c r="J6" s="15" t="s">
        <v>27</v>
      </c>
      <c r="K6" s="29" t="s">
        <v>28</v>
      </c>
      <c r="L6" s="13" t="s">
        <v>29</v>
      </c>
      <c r="M6" s="13" t="s">
        <v>30</v>
      </c>
      <c r="N6" s="24">
        <v>10000</v>
      </c>
      <c r="O6" s="13" t="s">
        <v>31</v>
      </c>
      <c r="P6" s="11"/>
    </row>
    <row r="7" ht="34" customHeight="1" spans="1:16">
      <c r="A7" s="13" t="s">
        <v>43</v>
      </c>
      <c r="B7" s="13" t="s">
        <v>19</v>
      </c>
      <c r="C7" s="13" t="s">
        <v>20</v>
      </c>
      <c r="D7" s="13" t="s">
        <v>44</v>
      </c>
      <c r="E7" s="13" t="s">
        <v>41</v>
      </c>
      <c r="F7" s="14" t="s">
        <v>45</v>
      </c>
      <c r="G7" s="13" t="s">
        <v>24</v>
      </c>
      <c r="H7" s="15" t="s">
        <v>25</v>
      </c>
      <c r="I7" s="15" t="s">
        <v>26</v>
      </c>
      <c r="J7" s="15" t="s">
        <v>27</v>
      </c>
      <c r="K7" s="29" t="s">
        <v>28</v>
      </c>
      <c r="L7" s="13" t="s">
        <v>38</v>
      </c>
      <c r="M7" s="13" t="s">
        <v>30</v>
      </c>
      <c r="N7" s="24">
        <v>10000</v>
      </c>
      <c r="O7" s="13" t="s">
        <v>31</v>
      </c>
      <c r="P7" s="11"/>
    </row>
    <row r="8" ht="34" customHeight="1" spans="1:16">
      <c r="A8" s="13" t="s">
        <v>46</v>
      </c>
      <c r="B8" s="13" t="s">
        <v>19</v>
      </c>
      <c r="C8" s="13" t="s">
        <v>20</v>
      </c>
      <c r="D8" s="13" t="s">
        <v>47</v>
      </c>
      <c r="E8" s="13" t="s">
        <v>48</v>
      </c>
      <c r="F8" s="13" t="s">
        <v>49</v>
      </c>
      <c r="G8" s="13" t="s">
        <v>50</v>
      </c>
      <c r="H8" s="13" t="s">
        <v>25</v>
      </c>
      <c r="I8" s="13" t="s">
        <v>51</v>
      </c>
      <c r="J8" s="13" t="s">
        <v>27</v>
      </c>
      <c r="K8" s="13" t="s">
        <v>28</v>
      </c>
      <c r="L8" s="13" t="s">
        <v>29</v>
      </c>
      <c r="M8" s="13" t="s">
        <v>30</v>
      </c>
      <c r="N8" s="24">
        <v>15000</v>
      </c>
      <c r="O8" s="13" t="s">
        <v>31</v>
      </c>
      <c r="P8" s="11"/>
    </row>
    <row r="9" ht="34" customHeight="1" spans="1:16">
      <c r="A9" s="13" t="s">
        <v>52</v>
      </c>
      <c r="B9" s="13" t="s">
        <v>19</v>
      </c>
      <c r="C9" s="13" t="s">
        <v>20</v>
      </c>
      <c r="D9" s="13" t="s">
        <v>47</v>
      </c>
      <c r="E9" s="13" t="s">
        <v>53</v>
      </c>
      <c r="F9" s="13" t="s">
        <v>54</v>
      </c>
      <c r="G9" s="13" t="s">
        <v>50</v>
      </c>
      <c r="H9" s="13" t="s">
        <v>25</v>
      </c>
      <c r="I9" s="13" t="s">
        <v>51</v>
      </c>
      <c r="J9" s="13" t="s">
        <v>27</v>
      </c>
      <c r="K9" s="13" t="s">
        <v>28</v>
      </c>
      <c r="L9" s="13" t="s">
        <v>29</v>
      </c>
      <c r="M9" s="13" t="s">
        <v>30</v>
      </c>
      <c r="N9" s="24">
        <v>15000</v>
      </c>
      <c r="O9" s="13" t="s">
        <v>31</v>
      </c>
      <c r="P9" s="11"/>
    </row>
    <row r="10" ht="34" customHeight="1" spans="1:16">
      <c r="A10" s="13" t="s">
        <v>55</v>
      </c>
      <c r="B10" s="13" t="s">
        <v>19</v>
      </c>
      <c r="C10" s="13" t="s">
        <v>20</v>
      </c>
      <c r="D10" s="13" t="s">
        <v>47</v>
      </c>
      <c r="E10" s="13" t="s">
        <v>56</v>
      </c>
      <c r="F10" s="13" t="s">
        <v>57</v>
      </c>
      <c r="G10" s="13">
        <v>60</v>
      </c>
      <c r="H10" s="13" t="s">
        <v>25</v>
      </c>
      <c r="I10" s="13" t="s">
        <v>58</v>
      </c>
      <c r="J10" s="13" t="s">
        <v>27</v>
      </c>
      <c r="K10" s="13" t="s">
        <v>28</v>
      </c>
      <c r="L10" s="13" t="s">
        <v>59</v>
      </c>
      <c r="M10" s="13" t="s">
        <v>30</v>
      </c>
      <c r="N10" s="24">
        <v>10000</v>
      </c>
      <c r="O10" s="13" t="s">
        <v>31</v>
      </c>
      <c r="P10" s="11"/>
    </row>
    <row r="11" ht="34" customHeight="1" spans="1:16">
      <c r="A11" s="13" t="s">
        <v>60</v>
      </c>
      <c r="B11" s="13" t="s">
        <v>19</v>
      </c>
      <c r="C11" s="13" t="s">
        <v>20</v>
      </c>
      <c r="D11" s="13" t="s">
        <v>47</v>
      </c>
      <c r="E11" s="13" t="s">
        <v>48</v>
      </c>
      <c r="F11" s="13" t="s">
        <v>61</v>
      </c>
      <c r="G11" s="13" t="s">
        <v>50</v>
      </c>
      <c r="H11" s="13" t="s">
        <v>25</v>
      </c>
      <c r="I11" s="13" t="s">
        <v>51</v>
      </c>
      <c r="J11" s="13" t="s">
        <v>27</v>
      </c>
      <c r="K11" s="13" t="s">
        <v>28</v>
      </c>
      <c r="L11" s="13" t="s">
        <v>38</v>
      </c>
      <c r="M11" s="13" t="s">
        <v>30</v>
      </c>
      <c r="N11" s="24">
        <v>15000</v>
      </c>
      <c r="O11" s="13" t="s">
        <v>31</v>
      </c>
      <c r="P11" s="11"/>
    </row>
    <row r="12" ht="34" customHeight="1" spans="1:16">
      <c r="A12" s="13" t="s">
        <v>62</v>
      </c>
      <c r="B12" s="13" t="s">
        <v>19</v>
      </c>
      <c r="C12" s="13" t="s">
        <v>63</v>
      </c>
      <c r="D12" s="13" t="s">
        <v>64</v>
      </c>
      <c r="E12" s="13" t="s">
        <v>65</v>
      </c>
      <c r="F12" s="14" t="s">
        <v>66</v>
      </c>
      <c r="G12" s="13" t="s">
        <v>67</v>
      </c>
      <c r="H12" s="15" t="s">
        <v>25</v>
      </c>
      <c r="I12" s="15" t="s">
        <v>37</v>
      </c>
      <c r="J12" s="15" t="s">
        <v>27</v>
      </c>
      <c r="K12" s="29" t="s">
        <v>28</v>
      </c>
      <c r="L12" s="13" t="s">
        <v>68</v>
      </c>
      <c r="M12" s="13" t="s">
        <v>30</v>
      </c>
      <c r="N12" s="24">
        <v>10000</v>
      </c>
      <c r="O12" s="13" t="s">
        <v>69</v>
      </c>
      <c r="P12" s="11"/>
    </row>
    <row r="13" ht="34" customHeight="1" spans="1:16">
      <c r="A13" s="13" t="s">
        <v>70</v>
      </c>
      <c r="B13" s="13" t="s">
        <v>19</v>
      </c>
      <c r="C13" s="13" t="s">
        <v>63</v>
      </c>
      <c r="D13" s="13" t="s">
        <v>64</v>
      </c>
      <c r="E13" s="13" t="s">
        <v>71</v>
      </c>
      <c r="F13" s="14" t="s">
        <v>72</v>
      </c>
      <c r="G13" s="13" t="s">
        <v>67</v>
      </c>
      <c r="H13" s="15" t="s">
        <v>25</v>
      </c>
      <c r="I13" s="15" t="s">
        <v>51</v>
      </c>
      <c r="J13" s="15" t="s">
        <v>27</v>
      </c>
      <c r="K13" s="29" t="s">
        <v>28</v>
      </c>
      <c r="L13" s="13" t="s">
        <v>68</v>
      </c>
      <c r="M13" s="13" t="s">
        <v>30</v>
      </c>
      <c r="N13" s="24">
        <v>15000</v>
      </c>
      <c r="O13" s="13" t="s">
        <v>69</v>
      </c>
      <c r="P13" s="11"/>
    </row>
    <row r="14" ht="34" customHeight="1" spans="1:16">
      <c r="A14" s="13" t="s">
        <v>73</v>
      </c>
      <c r="B14" s="13" t="s">
        <v>19</v>
      </c>
      <c r="C14" s="13" t="s">
        <v>63</v>
      </c>
      <c r="D14" s="13" t="s">
        <v>64</v>
      </c>
      <c r="E14" s="13" t="s">
        <v>74</v>
      </c>
      <c r="F14" s="14" t="s">
        <v>75</v>
      </c>
      <c r="G14" s="13" t="s">
        <v>67</v>
      </c>
      <c r="H14" s="15" t="s">
        <v>25</v>
      </c>
      <c r="I14" s="15" t="s">
        <v>51</v>
      </c>
      <c r="J14" s="15" t="s">
        <v>27</v>
      </c>
      <c r="K14" s="29" t="s">
        <v>28</v>
      </c>
      <c r="L14" s="13" t="s">
        <v>68</v>
      </c>
      <c r="M14" s="13" t="s">
        <v>30</v>
      </c>
      <c r="N14" s="24">
        <v>15000</v>
      </c>
      <c r="O14" s="13" t="s">
        <v>69</v>
      </c>
      <c r="P14" s="11"/>
    </row>
    <row r="15" ht="34" customHeight="1" spans="1:16">
      <c r="A15" s="13" t="s">
        <v>76</v>
      </c>
      <c r="B15" s="13" t="s">
        <v>19</v>
      </c>
      <c r="C15" s="13" t="s">
        <v>77</v>
      </c>
      <c r="D15" s="13" t="s">
        <v>78</v>
      </c>
      <c r="E15" s="13" t="s">
        <v>79</v>
      </c>
      <c r="F15" s="14" t="s">
        <v>80</v>
      </c>
      <c r="G15" s="13" t="s">
        <v>81</v>
      </c>
      <c r="H15" s="15" t="s">
        <v>82</v>
      </c>
      <c r="I15" s="15" t="s">
        <v>37</v>
      </c>
      <c r="J15" s="15" t="s">
        <v>83</v>
      </c>
      <c r="K15" s="29" t="s">
        <v>28</v>
      </c>
      <c r="L15" s="13" t="s">
        <v>84</v>
      </c>
      <c r="M15" s="13" t="s">
        <v>30</v>
      </c>
      <c r="N15" s="24">
        <v>5000</v>
      </c>
      <c r="O15" s="13" t="s">
        <v>85</v>
      </c>
      <c r="P15" s="11"/>
    </row>
    <row r="16" ht="34" customHeight="1" spans="1:16">
      <c r="A16" s="13" t="s">
        <v>86</v>
      </c>
      <c r="B16" s="13" t="s">
        <v>19</v>
      </c>
      <c r="C16" s="13" t="s">
        <v>77</v>
      </c>
      <c r="D16" s="13" t="s">
        <v>78</v>
      </c>
      <c r="E16" s="13" t="s">
        <v>79</v>
      </c>
      <c r="F16" s="14" t="s">
        <v>87</v>
      </c>
      <c r="G16" s="13" t="s">
        <v>88</v>
      </c>
      <c r="H16" s="15" t="s">
        <v>25</v>
      </c>
      <c r="I16" s="15" t="s">
        <v>37</v>
      </c>
      <c r="J16" s="15" t="s">
        <v>27</v>
      </c>
      <c r="K16" s="29" t="s">
        <v>28</v>
      </c>
      <c r="L16" s="13" t="s">
        <v>38</v>
      </c>
      <c r="M16" s="13" t="s">
        <v>30</v>
      </c>
      <c r="N16" s="24">
        <v>10000</v>
      </c>
      <c r="O16" s="13" t="s">
        <v>85</v>
      </c>
      <c r="P16" s="11"/>
    </row>
    <row r="17" ht="34" customHeight="1" spans="1:16">
      <c r="A17" s="13" t="s">
        <v>89</v>
      </c>
      <c r="B17" s="13" t="s">
        <v>19</v>
      </c>
      <c r="C17" s="13" t="s">
        <v>90</v>
      </c>
      <c r="D17" s="13" t="s">
        <v>91</v>
      </c>
      <c r="E17" s="13" t="s">
        <v>56</v>
      </c>
      <c r="F17" s="14" t="s">
        <v>92</v>
      </c>
      <c r="G17" s="13" t="s">
        <v>93</v>
      </c>
      <c r="H17" s="15" t="s">
        <v>82</v>
      </c>
      <c r="I17" s="15" t="s">
        <v>37</v>
      </c>
      <c r="J17" s="15" t="s">
        <v>83</v>
      </c>
      <c r="K17" s="29" t="s">
        <v>28</v>
      </c>
      <c r="L17" s="13" t="s">
        <v>68</v>
      </c>
      <c r="M17" s="13" t="s">
        <v>30</v>
      </c>
      <c r="N17" s="24">
        <v>5000</v>
      </c>
      <c r="O17" s="13" t="s">
        <v>94</v>
      </c>
      <c r="P17" s="11"/>
    </row>
    <row r="18" ht="34" customHeight="1" spans="1:16">
      <c r="A18" s="13" t="s">
        <v>95</v>
      </c>
      <c r="B18" s="13" t="s">
        <v>19</v>
      </c>
      <c r="C18" s="16" t="s">
        <v>96</v>
      </c>
      <c r="D18" s="16" t="s">
        <v>97</v>
      </c>
      <c r="E18" s="16" t="s">
        <v>98</v>
      </c>
      <c r="F18" s="17" t="s">
        <v>99</v>
      </c>
      <c r="G18" s="16" t="s">
        <v>50</v>
      </c>
      <c r="H18" s="18" t="s">
        <v>25</v>
      </c>
      <c r="I18" s="18" t="s">
        <v>26</v>
      </c>
      <c r="J18" s="18" t="s">
        <v>27</v>
      </c>
      <c r="K18" s="30" t="s">
        <v>28</v>
      </c>
      <c r="L18" s="16" t="s">
        <v>100</v>
      </c>
      <c r="M18" s="13" t="s">
        <v>30</v>
      </c>
      <c r="N18" s="24">
        <v>10000</v>
      </c>
      <c r="O18" s="16" t="s">
        <v>101</v>
      </c>
      <c r="P18" s="11"/>
    </row>
    <row r="19" ht="34" customHeight="1" spans="1:16">
      <c r="A19" s="13" t="s">
        <v>102</v>
      </c>
      <c r="B19" s="13" t="s">
        <v>19</v>
      </c>
      <c r="C19" s="16" t="s">
        <v>96</v>
      </c>
      <c r="D19" s="16" t="s">
        <v>97</v>
      </c>
      <c r="E19" s="16" t="s">
        <v>22</v>
      </c>
      <c r="F19" s="17" t="s">
        <v>103</v>
      </c>
      <c r="G19" s="16" t="s">
        <v>104</v>
      </c>
      <c r="H19" s="18" t="s">
        <v>82</v>
      </c>
      <c r="I19" s="18" t="s">
        <v>26</v>
      </c>
      <c r="J19" s="18" t="s">
        <v>83</v>
      </c>
      <c r="K19" s="30" t="s">
        <v>28</v>
      </c>
      <c r="L19" s="16" t="s">
        <v>29</v>
      </c>
      <c r="M19" s="13" t="s">
        <v>30</v>
      </c>
      <c r="N19" s="24">
        <v>5000</v>
      </c>
      <c r="O19" s="16" t="s">
        <v>101</v>
      </c>
      <c r="P19" s="11"/>
    </row>
    <row r="20" ht="34" customHeight="1" spans="1:16">
      <c r="A20" s="13" t="s">
        <v>105</v>
      </c>
      <c r="B20" s="13" t="s">
        <v>19</v>
      </c>
      <c r="C20" s="13" t="s">
        <v>106</v>
      </c>
      <c r="D20" s="13" t="s">
        <v>107</v>
      </c>
      <c r="E20" s="13" t="s">
        <v>108</v>
      </c>
      <c r="F20" s="19" t="s">
        <v>109</v>
      </c>
      <c r="G20" s="13" t="s">
        <v>110</v>
      </c>
      <c r="H20" s="15" t="s">
        <v>82</v>
      </c>
      <c r="I20" s="15" t="s">
        <v>37</v>
      </c>
      <c r="J20" s="15" t="s">
        <v>83</v>
      </c>
      <c r="K20" s="29" t="s">
        <v>28</v>
      </c>
      <c r="L20" s="13" t="s">
        <v>29</v>
      </c>
      <c r="M20" s="13" t="s">
        <v>30</v>
      </c>
      <c r="N20" s="24">
        <v>5000</v>
      </c>
      <c r="O20" s="13" t="s">
        <v>111</v>
      </c>
      <c r="P20" s="11"/>
    </row>
    <row r="21" ht="34" customHeight="1" spans="1:16">
      <c r="A21" s="13" t="s">
        <v>112</v>
      </c>
      <c r="B21" s="13" t="s">
        <v>19</v>
      </c>
      <c r="C21" s="13" t="s">
        <v>106</v>
      </c>
      <c r="D21" s="13" t="s">
        <v>107</v>
      </c>
      <c r="E21" s="13" t="s">
        <v>108</v>
      </c>
      <c r="F21" s="19" t="s">
        <v>113</v>
      </c>
      <c r="G21" s="13" t="s">
        <v>114</v>
      </c>
      <c r="H21" s="15" t="s">
        <v>82</v>
      </c>
      <c r="I21" s="15" t="s">
        <v>37</v>
      </c>
      <c r="J21" s="15" t="s">
        <v>83</v>
      </c>
      <c r="K21" s="29" t="s">
        <v>28</v>
      </c>
      <c r="L21" s="13" t="s">
        <v>68</v>
      </c>
      <c r="M21" s="13" t="s">
        <v>30</v>
      </c>
      <c r="N21" s="24">
        <v>5000</v>
      </c>
      <c r="O21" s="13" t="s">
        <v>111</v>
      </c>
      <c r="P21" s="11"/>
    </row>
    <row r="22" ht="34" customHeight="1" spans="1:16">
      <c r="A22" s="13" t="s">
        <v>115</v>
      </c>
      <c r="B22" s="13" t="s">
        <v>19</v>
      </c>
      <c r="C22" s="13" t="s">
        <v>106</v>
      </c>
      <c r="D22" s="13" t="s">
        <v>107</v>
      </c>
      <c r="E22" s="13" t="s">
        <v>116</v>
      </c>
      <c r="F22" s="19" t="s">
        <v>117</v>
      </c>
      <c r="G22" s="13" t="s">
        <v>118</v>
      </c>
      <c r="H22" s="15" t="s">
        <v>82</v>
      </c>
      <c r="I22" s="15" t="s">
        <v>26</v>
      </c>
      <c r="J22" s="15" t="s">
        <v>83</v>
      </c>
      <c r="K22" s="29" t="s">
        <v>28</v>
      </c>
      <c r="L22" s="13" t="s">
        <v>29</v>
      </c>
      <c r="M22" s="13" t="s">
        <v>30</v>
      </c>
      <c r="N22" s="24">
        <v>5000</v>
      </c>
      <c r="O22" s="13" t="s">
        <v>111</v>
      </c>
      <c r="P22" s="11"/>
    </row>
    <row r="23" ht="34" customHeight="1" spans="1:16">
      <c r="A23" s="13" t="s">
        <v>119</v>
      </c>
      <c r="B23" s="13" t="s">
        <v>19</v>
      </c>
      <c r="C23" s="13" t="s">
        <v>106</v>
      </c>
      <c r="D23" s="13" t="s">
        <v>120</v>
      </c>
      <c r="E23" s="13" t="s">
        <v>108</v>
      </c>
      <c r="F23" s="19" t="s">
        <v>121</v>
      </c>
      <c r="G23" s="13" t="s">
        <v>122</v>
      </c>
      <c r="H23" s="15" t="s">
        <v>25</v>
      </c>
      <c r="I23" s="15" t="s">
        <v>26</v>
      </c>
      <c r="J23" s="15" t="s">
        <v>27</v>
      </c>
      <c r="K23" s="29" t="s">
        <v>28</v>
      </c>
      <c r="L23" s="13" t="s">
        <v>68</v>
      </c>
      <c r="M23" s="13" t="s">
        <v>30</v>
      </c>
      <c r="N23" s="24">
        <v>10000</v>
      </c>
      <c r="O23" s="13" t="s">
        <v>111</v>
      </c>
      <c r="P23" s="11"/>
    </row>
    <row r="24" ht="34" customHeight="1" spans="1:16">
      <c r="A24" s="13" t="s">
        <v>123</v>
      </c>
      <c r="B24" s="13" t="s">
        <v>19</v>
      </c>
      <c r="C24" s="13" t="s">
        <v>106</v>
      </c>
      <c r="D24" s="13" t="s">
        <v>124</v>
      </c>
      <c r="E24" s="13" t="s">
        <v>116</v>
      </c>
      <c r="F24" s="19" t="s">
        <v>125</v>
      </c>
      <c r="G24" s="13" t="s">
        <v>126</v>
      </c>
      <c r="H24" s="15" t="s">
        <v>82</v>
      </c>
      <c r="I24" s="15" t="s">
        <v>26</v>
      </c>
      <c r="J24" s="15" t="s">
        <v>83</v>
      </c>
      <c r="K24" s="29" t="s">
        <v>28</v>
      </c>
      <c r="L24" s="13" t="s">
        <v>68</v>
      </c>
      <c r="M24" s="13" t="s">
        <v>30</v>
      </c>
      <c r="N24" s="24">
        <v>5000</v>
      </c>
      <c r="O24" s="13" t="s">
        <v>111</v>
      </c>
      <c r="P24" s="11"/>
    </row>
    <row r="25" ht="31" customHeight="1" spans="1:16">
      <c r="A25" s="13" t="s">
        <v>127</v>
      </c>
      <c r="B25" s="13" t="s">
        <v>19</v>
      </c>
      <c r="C25" s="13" t="s">
        <v>128</v>
      </c>
      <c r="D25" s="13" t="s">
        <v>129</v>
      </c>
      <c r="E25" s="13" t="s">
        <v>34</v>
      </c>
      <c r="F25" s="14" t="s">
        <v>130</v>
      </c>
      <c r="G25" s="13" t="s">
        <v>131</v>
      </c>
      <c r="H25" s="20" t="s">
        <v>82</v>
      </c>
      <c r="I25" s="20" t="s">
        <v>132</v>
      </c>
      <c r="J25" s="20" t="s">
        <v>83</v>
      </c>
      <c r="K25" s="29" t="s">
        <v>28</v>
      </c>
      <c r="L25" s="13" t="s">
        <v>100</v>
      </c>
      <c r="M25" s="13" t="s">
        <v>30</v>
      </c>
      <c r="N25" s="24">
        <v>5000</v>
      </c>
      <c r="O25" s="13" t="s">
        <v>133</v>
      </c>
      <c r="P25" s="11"/>
    </row>
    <row r="26" ht="31" customHeight="1" spans="1:16">
      <c r="A26" s="13" t="s">
        <v>134</v>
      </c>
      <c r="B26" s="13" t="s">
        <v>19</v>
      </c>
      <c r="C26" s="13" t="s">
        <v>135</v>
      </c>
      <c r="D26" s="13" t="s">
        <v>136</v>
      </c>
      <c r="E26" s="13" t="s">
        <v>137</v>
      </c>
      <c r="F26" s="14" t="s">
        <v>138</v>
      </c>
      <c r="G26" s="13" t="s">
        <v>139</v>
      </c>
      <c r="H26" s="15" t="s">
        <v>25</v>
      </c>
      <c r="I26" s="15" t="s">
        <v>26</v>
      </c>
      <c r="J26" s="15" t="s">
        <v>27</v>
      </c>
      <c r="K26" s="29" t="s">
        <v>28</v>
      </c>
      <c r="L26" s="13" t="s">
        <v>68</v>
      </c>
      <c r="M26" s="13" t="s">
        <v>30</v>
      </c>
      <c r="N26" s="24">
        <v>10000</v>
      </c>
      <c r="O26" s="13" t="s">
        <v>140</v>
      </c>
      <c r="P26" s="11"/>
    </row>
    <row r="27" ht="31" customHeight="1" spans="1:16">
      <c r="A27" s="13" t="s">
        <v>141</v>
      </c>
      <c r="B27" s="13" t="s">
        <v>19</v>
      </c>
      <c r="C27" s="13" t="s">
        <v>135</v>
      </c>
      <c r="D27" s="13" t="s">
        <v>142</v>
      </c>
      <c r="E27" s="13" t="s">
        <v>53</v>
      </c>
      <c r="F27" s="14" t="s">
        <v>143</v>
      </c>
      <c r="G27" s="13" t="s">
        <v>144</v>
      </c>
      <c r="H27" s="15" t="s">
        <v>25</v>
      </c>
      <c r="I27" s="15" t="s">
        <v>26</v>
      </c>
      <c r="J27" s="15" t="s">
        <v>27</v>
      </c>
      <c r="K27" s="29" t="s">
        <v>28</v>
      </c>
      <c r="L27" s="13" t="s">
        <v>68</v>
      </c>
      <c r="M27" s="13" t="s">
        <v>30</v>
      </c>
      <c r="N27" s="24">
        <v>10000</v>
      </c>
      <c r="O27" s="13" t="s">
        <v>140</v>
      </c>
      <c r="P27" s="11"/>
    </row>
    <row r="28" ht="31" customHeight="1" spans="1:16">
      <c r="A28" s="13" t="s">
        <v>145</v>
      </c>
      <c r="B28" s="13" t="s">
        <v>19</v>
      </c>
      <c r="C28" s="13" t="s">
        <v>146</v>
      </c>
      <c r="D28" s="13" t="s">
        <v>147</v>
      </c>
      <c r="E28" s="13" t="s">
        <v>34</v>
      </c>
      <c r="F28" s="14" t="s">
        <v>148</v>
      </c>
      <c r="G28" s="13" t="s">
        <v>122</v>
      </c>
      <c r="H28" s="15" t="s">
        <v>25</v>
      </c>
      <c r="I28" s="15" t="s">
        <v>37</v>
      </c>
      <c r="J28" s="15" t="s">
        <v>27</v>
      </c>
      <c r="K28" s="29" t="s">
        <v>28</v>
      </c>
      <c r="L28" s="13" t="s">
        <v>68</v>
      </c>
      <c r="M28" s="13" t="s">
        <v>30</v>
      </c>
      <c r="N28" s="24">
        <v>10000</v>
      </c>
      <c r="O28" s="13" t="s">
        <v>149</v>
      </c>
      <c r="P28" s="11"/>
    </row>
    <row r="29" ht="31" customHeight="1" spans="1:16">
      <c r="A29" s="13" t="s">
        <v>150</v>
      </c>
      <c r="B29" s="13" t="s">
        <v>19</v>
      </c>
      <c r="C29" s="13" t="s">
        <v>146</v>
      </c>
      <c r="D29" s="21" t="s">
        <v>151</v>
      </c>
      <c r="E29" s="22" t="s">
        <v>116</v>
      </c>
      <c r="F29" s="23" t="s">
        <v>152</v>
      </c>
      <c r="G29" s="13" t="s">
        <v>24</v>
      </c>
      <c r="H29" s="15" t="s">
        <v>82</v>
      </c>
      <c r="I29" s="31" t="s">
        <v>58</v>
      </c>
      <c r="J29" s="15" t="s">
        <v>83</v>
      </c>
      <c r="K29" s="29" t="s">
        <v>28</v>
      </c>
      <c r="L29" s="13" t="s">
        <v>68</v>
      </c>
      <c r="M29" s="13" t="s">
        <v>30</v>
      </c>
      <c r="N29" s="24">
        <v>5000</v>
      </c>
      <c r="O29" s="13" t="s">
        <v>149</v>
      </c>
      <c r="P29" s="11"/>
    </row>
    <row r="30" ht="31" customHeight="1" spans="1:16">
      <c r="A30" s="24"/>
      <c r="B30" s="13"/>
      <c r="C30" s="24"/>
      <c r="D30" s="24"/>
      <c r="E30" s="24"/>
      <c r="F30" s="24"/>
      <c r="G30" s="24"/>
      <c r="H30" s="24"/>
      <c r="I30" s="24"/>
      <c r="J30" s="24"/>
      <c r="K30" s="24"/>
      <c r="L30" s="24"/>
      <c r="M30" s="24"/>
      <c r="N30" s="24">
        <f>SUM(N4:N29)</f>
        <v>240000</v>
      </c>
      <c r="O30" s="24"/>
      <c r="P30" s="24"/>
    </row>
    <row r="31" ht="31" customHeight="1"/>
    <row r="32" ht="31" customHeight="1"/>
    <row r="33" ht="31" customHeight="1"/>
    <row r="34" ht="31" customHeight="1"/>
    <row r="35" ht="31" customHeight="1"/>
    <row r="36" ht="31" customHeight="1"/>
    <row r="37" ht="31" customHeight="1"/>
  </sheetData>
  <autoFilter ref="A3:P30">
    <extLst/>
  </autoFilter>
  <mergeCells count="2">
    <mergeCell ref="A1:P1"/>
    <mergeCell ref="L2:O2"/>
  </mergeCells>
  <dataValidations count="4">
    <dataValidation type="list" allowBlank="1" showInputMessage="1" showErrorMessage="1" sqref="H4 H5 H6 H7 H12 H13 H14 H15 H16 H17 H19 H20 H21 H22 H25 H26 H27 H28 H29 H8:H11 H23:H24">
      <formula1>"C级危房,D级危房,抗震改造,其他原因"</formula1>
    </dataValidation>
    <dataValidation type="list" allowBlank="1" showInputMessage="1" showErrorMessage="1" sqref="I4 I5 I6 I7 I12 I13 I14 I15 I16 I17 I18 I19 I20 I21 I22 I23 I24 I25 I26 I27 I28 I29 I8:I11">
      <formula1>"农村易返贫致贫户,农村低保户,农村分散供养特困人员,因病因灾因意外事故等刚性支出较大或收入大幅缩减导致基本生活出现严重困难家庭,农村低保边缘家庭,其他脱贫户"</formula1>
    </dataValidation>
    <dataValidation type="list" allowBlank="1" showInputMessage="1" showErrorMessage="1" sqref="J4 J5 J6 J12 J13 J14 J15 J16 J17 J18 J19 J20 J21 J25 J26 J27 J28 J29 J7:J11 J22:J24">
      <formula1>"维修加固,新建,其他方式"</formula1>
    </dataValidation>
    <dataValidation type="list" allowBlank="1" showInputMessage="1" showErrorMessage="1" sqref="H18">
      <formula1>"C级危房,D级危房,抗震改造,其他原因,D级"</formula1>
    </dataValidation>
  </dataValidations>
  <pageMargins left="0.196527777777778" right="0.196527777777778" top="0.708333333333333" bottom="0.511805555555556"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N7" sqref="N7"/>
    </sheetView>
  </sheetViews>
  <sheetFormatPr defaultColWidth="9" defaultRowHeight="13.5" outlineLevelCol="4"/>
  <cols>
    <col min="1" max="1" width="12.2916666666667" customWidth="1"/>
    <col min="2" max="2" width="22.3083333333333" customWidth="1"/>
    <col min="3" max="3" width="20.3833333333333" customWidth="1"/>
    <col min="4" max="4" width="22.3333333333333" customWidth="1"/>
    <col min="5" max="5" width="11.625" customWidth="1"/>
  </cols>
  <sheetData>
    <row r="1" ht="87" customHeight="1" spans="1:5">
      <c r="A1" s="1" t="s">
        <v>153</v>
      </c>
      <c r="B1" s="1"/>
      <c r="C1" s="1"/>
      <c r="D1" s="1"/>
      <c r="E1" s="1"/>
    </row>
    <row r="2" ht="35" customHeight="1" spans="1:5">
      <c r="A2" s="2" t="s">
        <v>154</v>
      </c>
      <c r="B2" s="2" t="s">
        <v>4</v>
      </c>
      <c r="C2" s="2" t="s">
        <v>155</v>
      </c>
      <c r="D2" s="2" t="s">
        <v>156</v>
      </c>
      <c r="E2" s="2" t="s">
        <v>17</v>
      </c>
    </row>
    <row r="3" ht="35" customHeight="1" spans="1:5">
      <c r="A3" s="2">
        <v>1</v>
      </c>
      <c r="B3" s="2" t="s">
        <v>63</v>
      </c>
      <c r="C3" s="2">
        <v>3</v>
      </c>
      <c r="D3" s="2">
        <v>70000</v>
      </c>
      <c r="E3" s="2"/>
    </row>
    <row r="4" ht="35" customHeight="1" spans="1:5">
      <c r="A4" s="2">
        <v>2</v>
      </c>
      <c r="B4" s="2" t="s">
        <v>77</v>
      </c>
      <c r="C4" s="2">
        <v>2</v>
      </c>
      <c r="D4" s="2">
        <v>35000</v>
      </c>
      <c r="E4" s="2"/>
    </row>
    <row r="5" ht="35" customHeight="1" spans="1:5">
      <c r="A5" s="2">
        <v>3</v>
      </c>
      <c r="B5" s="2" t="s">
        <v>106</v>
      </c>
      <c r="C5" s="2">
        <v>5</v>
      </c>
      <c r="D5" s="2">
        <v>80000</v>
      </c>
      <c r="E5" s="2"/>
    </row>
    <row r="6" ht="35" customHeight="1" spans="1:5">
      <c r="A6" s="2">
        <v>4</v>
      </c>
      <c r="B6" s="2" t="s">
        <v>20</v>
      </c>
      <c r="C6" s="2">
        <v>8</v>
      </c>
      <c r="D6" s="2">
        <v>175000</v>
      </c>
      <c r="E6" s="2"/>
    </row>
    <row r="7" ht="35" customHeight="1" spans="1:5">
      <c r="A7" s="2">
        <v>5</v>
      </c>
      <c r="B7" s="2" t="s">
        <v>90</v>
      </c>
      <c r="C7" s="2">
        <v>1</v>
      </c>
      <c r="D7" s="2">
        <v>15000</v>
      </c>
      <c r="E7" s="2"/>
    </row>
    <row r="8" ht="35" customHeight="1" spans="1:5">
      <c r="A8" s="2">
        <v>6</v>
      </c>
      <c r="B8" s="2" t="s">
        <v>96</v>
      </c>
      <c r="C8" s="2">
        <v>2</v>
      </c>
      <c r="D8" s="2">
        <v>35000</v>
      </c>
      <c r="E8" s="2"/>
    </row>
    <row r="9" ht="35" customHeight="1" spans="1:5">
      <c r="A9" s="2">
        <v>7</v>
      </c>
      <c r="B9" s="2" t="s">
        <v>146</v>
      </c>
      <c r="C9" s="2">
        <v>2</v>
      </c>
      <c r="D9" s="2">
        <v>35000</v>
      </c>
      <c r="E9" s="2"/>
    </row>
    <row r="10" ht="35" customHeight="1" spans="1:5">
      <c r="A10" s="2">
        <v>8</v>
      </c>
      <c r="B10" s="2" t="s">
        <v>135</v>
      </c>
      <c r="C10" s="2">
        <v>2</v>
      </c>
      <c r="D10" s="2">
        <v>40000</v>
      </c>
      <c r="E10" s="2"/>
    </row>
    <row r="11" ht="35" customHeight="1" spans="1:5">
      <c r="A11" s="2">
        <v>9</v>
      </c>
      <c r="B11" s="2" t="s">
        <v>128</v>
      </c>
      <c r="C11" s="2">
        <v>1</v>
      </c>
      <c r="D11" s="2">
        <v>15000</v>
      </c>
      <c r="E11" s="2"/>
    </row>
    <row r="12" ht="35" customHeight="1" spans="1:5">
      <c r="A12" s="2">
        <v>10</v>
      </c>
      <c r="B12" s="2" t="s">
        <v>157</v>
      </c>
      <c r="C12" s="2">
        <f>SUM(C3:C11)</f>
        <v>26</v>
      </c>
      <c r="D12" s="2">
        <f>SUM(D3:D11)</f>
        <v>500000</v>
      </c>
      <c r="E12" s="2"/>
    </row>
    <row r="13" spans="1:5">
      <c r="A13" s="3"/>
      <c r="B13" s="3"/>
      <c r="C13" s="3"/>
      <c r="D13" s="3"/>
      <c r="E13" s="3"/>
    </row>
  </sheetData>
  <mergeCells count="1">
    <mergeCell ref="A1:E1"/>
  </mergeCells>
  <pageMargins left="0.75" right="0.629861111111111"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明细</vt: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qq</dc:creator>
  <cp:lastModifiedBy>WPS_476098031</cp:lastModifiedBy>
  <dcterms:created xsi:type="dcterms:W3CDTF">2021-12-28T03:26:00Z</dcterms:created>
  <dcterms:modified xsi:type="dcterms:W3CDTF">2023-10-30T01:53:33Z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D10EA7B7EB164B25BED68264984B241A_13</vt:lpwstr>
  </property>
  <property fmtid="{D5CDD505-2E9C-101B-9397-08002B2CF9AE}" pid="3" name="KSOProductBuildVer">
    <vt:lpwstr>2052-11.1.0.14309</vt:lpwstr>
  </property>
</Properties>
</file>